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Temp\Lokal gespeichert\"/>
    </mc:Choice>
  </mc:AlternateContent>
  <xr:revisionPtr revIDLastSave="0" documentId="13_ncr:1_{28A0D5D8-4C4B-485A-95B6-D6BDC28BA6FD}" xr6:coauthVersionLast="36" xr6:coauthVersionMax="36" xr10:uidLastSave="{00000000-0000-0000-0000-000000000000}"/>
  <bookViews>
    <workbookView xWindow="0" yWindow="0" windowWidth="18960" windowHeight="5820" xr2:uid="{00000000-000D-0000-FFFF-FFFF00000000}"/>
  </bookViews>
  <sheets>
    <sheet name="Deckblatt" sheetId="4" r:id="rId1"/>
    <sheet name="Bundesweit" sheetId="1" r:id="rId2"/>
    <sheet name="Zeitvergleich 2018 und 2022"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3" l="1"/>
  <c r="E68" i="3"/>
  <c r="G68" i="3"/>
  <c r="I68" i="3"/>
  <c r="K68" i="3"/>
  <c r="M68" i="3"/>
  <c r="C69" i="3"/>
  <c r="E69" i="3"/>
  <c r="G69" i="3"/>
  <c r="I69" i="3"/>
  <c r="K69" i="3"/>
  <c r="M69" i="3"/>
  <c r="C70" i="3"/>
  <c r="E70" i="3"/>
  <c r="G70" i="3"/>
  <c r="I70" i="3"/>
  <c r="K70" i="3"/>
  <c r="M70" i="3"/>
  <c r="C71" i="3"/>
  <c r="E71" i="3"/>
  <c r="G71" i="3"/>
  <c r="I71" i="3"/>
  <c r="K71" i="3"/>
  <c r="M71" i="3"/>
  <c r="C72" i="3"/>
  <c r="E72" i="3"/>
  <c r="G72" i="3"/>
  <c r="I72" i="3"/>
  <c r="K72" i="3"/>
  <c r="M72" i="3"/>
  <c r="C73" i="3"/>
  <c r="E73" i="3"/>
  <c r="G73" i="3"/>
  <c r="I73" i="3"/>
  <c r="K73" i="3"/>
  <c r="M73" i="3"/>
  <c r="C74" i="3"/>
  <c r="E74" i="3"/>
  <c r="G74" i="3"/>
  <c r="I74" i="3"/>
  <c r="K74" i="3"/>
  <c r="M74" i="3"/>
  <c r="C75" i="3"/>
  <c r="E75" i="3"/>
  <c r="G75" i="3"/>
  <c r="I75" i="3"/>
  <c r="K75" i="3"/>
  <c r="M75" i="3"/>
  <c r="C76" i="3"/>
  <c r="E76" i="3"/>
  <c r="G76" i="3"/>
  <c r="I76" i="3"/>
  <c r="K76" i="3"/>
  <c r="M76" i="3"/>
  <c r="C77" i="3"/>
  <c r="E77" i="3"/>
  <c r="G77" i="3"/>
  <c r="I77" i="3"/>
  <c r="K77" i="3"/>
  <c r="M77" i="3"/>
  <c r="C78" i="3"/>
  <c r="E78" i="3"/>
  <c r="G78" i="3"/>
  <c r="I78" i="3"/>
  <c r="K78" i="3"/>
  <c r="M78" i="3"/>
  <c r="C79" i="3"/>
  <c r="E79" i="3"/>
  <c r="G79" i="3"/>
  <c r="I79" i="3"/>
  <c r="K79" i="3"/>
  <c r="M79" i="3"/>
  <c r="C80" i="3"/>
  <c r="E80" i="3"/>
  <c r="G80" i="3"/>
  <c r="I80" i="3"/>
  <c r="K80" i="3"/>
  <c r="M80" i="3"/>
  <c r="C81" i="3"/>
  <c r="E81" i="3"/>
  <c r="G81" i="3"/>
  <c r="I81" i="3"/>
  <c r="K81" i="3"/>
  <c r="M81" i="3"/>
  <c r="C82" i="3"/>
  <c r="E82" i="3"/>
  <c r="G82" i="3"/>
  <c r="I82" i="3"/>
  <c r="K82" i="3"/>
  <c r="M82" i="3"/>
  <c r="C83" i="3"/>
  <c r="E83" i="3"/>
  <c r="G83" i="3"/>
  <c r="I83" i="3"/>
  <c r="K83" i="3"/>
  <c r="M83" i="3"/>
  <c r="C84" i="3"/>
  <c r="E84" i="3"/>
  <c r="G84" i="3"/>
  <c r="I84" i="3"/>
  <c r="K84" i="3"/>
  <c r="M84" i="3"/>
  <c r="C85" i="3"/>
  <c r="E85" i="3"/>
  <c r="G85" i="3"/>
  <c r="I85" i="3"/>
  <c r="K85" i="3"/>
  <c r="M85" i="3"/>
  <c r="C86" i="3"/>
  <c r="E86" i="3"/>
  <c r="G86" i="3"/>
  <c r="I86" i="3"/>
  <c r="K86" i="3"/>
  <c r="M86" i="3"/>
  <c r="C87" i="3"/>
  <c r="E87" i="3"/>
  <c r="G87" i="3"/>
  <c r="I87" i="3"/>
  <c r="K87" i="3"/>
  <c r="M87" i="3"/>
  <c r="C88" i="3"/>
  <c r="E88" i="3"/>
  <c r="G88" i="3"/>
  <c r="I88" i="3"/>
  <c r="K88" i="3"/>
  <c r="M88" i="3"/>
  <c r="C89" i="3"/>
  <c r="E89" i="3"/>
  <c r="G89" i="3"/>
  <c r="I89" i="3"/>
  <c r="K89" i="3"/>
  <c r="M89" i="3"/>
  <c r="C90" i="3"/>
  <c r="E90" i="3"/>
  <c r="G90" i="3"/>
  <c r="I90" i="3"/>
  <c r="K90" i="3"/>
  <c r="M90" i="3"/>
  <c r="C91" i="3"/>
  <c r="E91" i="3"/>
  <c r="G91" i="3"/>
  <c r="I91" i="3"/>
  <c r="K91" i="3"/>
  <c r="M91" i="3"/>
  <c r="C92" i="3"/>
  <c r="E92" i="3"/>
  <c r="G92" i="3"/>
  <c r="I92" i="3"/>
  <c r="K92" i="3"/>
  <c r="M92" i="3"/>
  <c r="C93" i="3"/>
  <c r="E93" i="3"/>
  <c r="G93" i="3"/>
  <c r="I93" i="3"/>
  <c r="K93" i="3"/>
  <c r="M93" i="3"/>
  <c r="C94" i="3"/>
  <c r="E94" i="3"/>
  <c r="G94" i="3"/>
  <c r="I94" i="3"/>
  <c r="K94" i="3"/>
  <c r="M94" i="3"/>
  <c r="C95" i="3"/>
  <c r="E95" i="3"/>
  <c r="G95" i="3"/>
  <c r="I95" i="3"/>
  <c r="K95" i="3"/>
  <c r="M95" i="3"/>
  <c r="C96" i="3"/>
  <c r="E96" i="3"/>
  <c r="G96" i="3"/>
  <c r="I96" i="3"/>
  <c r="K96" i="3"/>
  <c r="M96" i="3"/>
  <c r="C97" i="3"/>
  <c r="E97" i="3"/>
  <c r="G97" i="3"/>
  <c r="I97" i="3"/>
  <c r="K97" i="3"/>
  <c r="M97" i="3"/>
  <c r="C98" i="3"/>
  <c r="E98" i="3"/>
  <c r="G98" i="3"/>
  <c r="I98" i="3"/>
  <c r="K98" i="3"/>
  <c r="M98" i="3"/>
  <c r="C99" i="3"/>
  <c r="E99" i="3"/>
  <c r="G99" i="3"/>
  <c r="I99" i="3"/>
  <c r="K99" i="3"/>
  <c r="M99" i="3"/>
  <c r="C100" i="3"/>
  <c r="E100" i="3"/>
  <c r="G100" i="3"/>
  <c r="I100" i="3"/>
  <c r="K100" i="3"/>
  <c r="M100" i="3"/>
  <c r="C101" i="3"/>
  <c r="E101" i="3"/>
  <c r="G101" i="3"/>
  <c r="I101" i="3"/>
  <c r="K101" i="3"/>
  <c r="M101" i="3"/>
  <c r="C102" i="3"/>
  <c r="E102" i="3"/>
  <c r="G102" i="3"/>
  <c r="I102" i="3"/>
  <c r="K102" i="3"/>
  <c r="M102" i="3"/>
  <c r="C103" i="3"/>
  <c r="E103" i="3"/>
  <c r="G103" i="3"/>
  <c r="I103" i="3"/>
  <c r="K103" i="3"/>
  <c r="M103" i="3"/>
  <c r="C104" i="3"/>
  <c r="E104" i="3"/>
  <c r="G104" i="3"/>
  <c r="I104" i="3"/>
  <c r="K104" i="3"/>
  <c r="M104" i="3"/>
  <c r="C105" i="3"/>
  <c r="E105" i="3"/>
  <c r="G105" i="3"/>
  <c r="I105" i="3"/>
  <c r="K105" i="3"/>
  <c r="M105" i="3"/>
  <c r="C106" i="3"/>
  <c r="E106" i="3"/>
  <c r="G106" i="3"/>
  <c r="I106" i="3"/>
  <c r="K106" i="3"/>
  <c r="M106" i="3"/>
  <c r="C107" i="3"/>
  <c r="E107" i="3"/>
  <c r="G107" i="3"/>
  <c r="I107" i="3"/>
  <c r="K107" i="3"/>
  <c r="M107" i="3"/>
  <c r="C108" i="3"/>
  <c r="E108" i="3"/>
  <c r="G108" i="3"/>
  <c r="I108" i="3"/>
  <c r="K108" i="3"/>
  <c r="M108" i="3"/>
  <c r="C109" i="3"/>
  <c r="E109" i="3"/>
  <c r="G109" i="3"/>
  <c r="I109" i="3"/>
  <c r="K109" i="3"/>
  <c r="M109" i="3"/>
  <c r="C110" i="3"/>
  <c r="E110" i="3"/>
  <c r="G110" i="3"/>
  <c r="I110" i="3"/>
  <c r="K110" i="3"/>
  <c r="M110" i="3"/>
  <c r="C111" i="3"/>
  <c r="E111" i="3"/>
  <c r="G111" i="3"/>
  <c r="I111" i="3"/>
  <c r="K111" i="3"/>
  <c r="M111" i="3"/>
  <c r="C112" i="3"/>
  <c r="E112" i="3"/>
  <c r="G112" i="3"/>
  <c r="I112" i="3"/>
  <c r="K112" i="3"/>
  <c r="M112" i="3"/>
  <c r="C113" i="3"/>
  <c r="E113" i="3"/>
  <c r="G113" i="3"/>
  <c r="I113" i="3"/>
  <c r="K113" i="3"/>
  <c r="M113" i="3"/>
  <c r="C114" i="3"/>
  <c r="E114" i="3"/>
  <c r="G114" i="3"/>
  <c r="I114" i="3"/>
  <c r="K114" i="3"/>
  <c r="M114" i="3"/>
  <c r="C115" i="3"/>
  <c r="E115" i="3"/>
  <c r="G115" i="3"/>
  <c r="I115" i="3"/>
  <c r="K115" i="3"/>
  <c r="M115" i="3"/>
  <c r="C116" i="3"/>
  <c r="E116" i="3"/>
  <c r="G116" i="3"/>
  <c r="I116" i="3"/>
  <c r="K116" i="3"/>
  <c r="M116" i="3"/>
  <c r="C117" i="3"/>
  <c r="E117" i="3"/>
  <c r="G117" i="3"/>
  <c r="I117" i="3"/>
  <c r="K117" i="3"/>
  <c r="M117" i="3"/>
  <c r="C118" i="3"/>
  <c r="E118" i="3"/>
  <c r="G118" i="3"/>
  <c r="I118" i="3"/>
  <c r="K118" i="3"/>
  <c r="M118" i="3"/>
  <c r="C119" i="3"/>
  <c r="E119" i="3"/>
  <c r="G119" i="3"/>
  <c r="I119" i="3"/>
  <c r="K119" i="3"/>
  <c r="M119" i="3"/>
  <c r="C120" i="3"/>
  <c r="E120" i="3"/>
  <c r="G120" i="3"/>
  <c r="I120" i="3"/>
  <c r="K120" i="3"/>
  <c r="M120" i="3"/>
  <c r="C121" i="3"/>
  <c r="E121" i="3"/>
  <c r="G121" i="3"/>
  <c r="I121" i="3"/>
  <c r="K121" i="3"/>
  <c r="M121" i="3"/>
  <c r="C67" i="3"/>
  <c r="M67" i="3"/>
  <c r="K67" i="3"/>
  <c r="I67" i="3"/>
  <c r="G67" i="3"/>
  <c r="E67" i="3"/>
</calcChain>
</file>

<file path=xl/sharedStrings.xml><?xml version="1.0" encoding="utf-8"?>
<sst xmlns="http://schemas.openxmlformats.org/spreadsheetml/2006/main" count="1551" uniqueCount="506">
  <si>
    <t>Bundesweit
Übersicht
Tabelle 1: Organisationen, die in die Auswertung eingingen.
[Anzahl Bewertungen]</t>
  </si>
  <si>
    <t>GKV</t>
  </si>
  <si>
    <t>GRV</t>
  </si>
  <si>
    <t>GUV</t>
  </si>
  <si>
    <t>SPV</t>
  </si>
  <si>
    <t>BA</t>
  </si>
  <si>
    <t>Länder</t>
  </si>
  <si>
    <t>N</t>
  </si>
  <si>
    <t>Kommunale Spitzenverbände</t>
  </si>
  <si>
    <t>Arbeitsschutzbehörde</t>
  </si>
  <si>
    <t>Bundesweit
Ziele und Handlungsfelder
Tabelle 2: Bewertung der Aussagen zu Zielen und Handlungsfeldern.
[Anzahl Organisationen und Spaltenprozent]</t>
  </si>
  <si>
    <t>Gesamt</t>
  </si>
  <si>
    <t>Trifft voll und ganz zu</t>
  </si>
  <si>
    <t>Trifft eher zu</t>
  </si>
  <si>
    <t>Teils-teils</t>
  </si>
  <si>
    <t>Trifft eher nicht zu</t>
  </si>
  <si>
    <t>Trifft gar nicht zu</t>
  </si>
  <si>
    <t>%</t>
  </si>
  <si>
    <t>Die gemeinsamen Ziele und Handlungsfelder werden als Grundlage für die zielgerichtete Umsetzung von Aktivitäten der Gesundheitsförderung und Prävention auf Landes- und kommunaler Ebene genutzt.</t>
  </si>
  <si>
    <t>Die gemeinsamen Ziele und Handlungsfelder werden als Grundlage für die Zusammenarbeit bei Aktivitäten der Gesundheitsförderung und Prävention auf Landes- und kommunaler Ebene genutzt.</t>
  </si>
  <si>
    <t>Die gemeinsamen Ziele und Handlungsfelder tragen insbesondere dazu bei, sozial bedingte und geschlechtsbezogene Ungleichheit von Gesundheitschancen zu reduzieren.</t>
  </si>
  <si>
    <t>Die gemeinsamen Ziele und Handlungsfelder  sind eine sinnvolle Ergänzung zu bereits existierenden Zielen des Bundeslands.</t>
  </si>
  <si>
    <t>Die gemeinsamen Ziele und Handlungsfelder  tragen dazu bei, die nationale Präventionsstrategie umzusetzen.</t>
  </si>
  <si>
    <t>Die gemeinsamen Ziele und Handlungsfelder sind nicht mehr passend und sollten daher weiterentwickelt werden.</t>
  </si>
  <si>
    <t>Es gibt einen Prozess zur Weiterentwicklung der gemeinsamen Ziele und Handlungsfelder in der LRV.</t>
  </si>
  <si>
    <t>Der Prozess zur Weiterentwicklung der gemeinsamen Ziele und Handlungsfelder in der LRV ist mit bereits existierenden Prozessen der Landespolitik abgestimmt.</t>
  </si>
  <si>
    <t>Bundesweit
Kooperation nach § 20f Abs. 2 SGB V
Tabelle 3: Bewertung der Aussage zur Zusammenarbeit der SV-Träger.
[Anzahl Organisationen und Spaltenprozent]</t>
  </si>
  <si>
    <t>Die Regelungen in der LRV fördern die Zusammenarbeit der  Sozialversicherungsträger untereinander.</t>
  </si>
  <si>
    <t>Bundesweit
Kooperation nach § 20f Abs. 2 S. 1 Nr. 5 SGB V
Tabelle 4: Bewertung der Aussagen zum öffentlichen Gesundheitsdienst.
[Anzahl Organisationen und Spaltenprozent]</t>
  </si>
  <si>
    <t>Die Regelungen in der LRV fördern die Zusammenarbeit mit dem öffentlichen Gesundheitsdienst.</t>
  </si>
  <si>
    <t>Auf Grundlage der LRV arbeitet unsere Organisation verstärkt mit dem öffentlichen Gesundheitsdienst zusammen.</t>
  </si>
  <si>
    <t>Bundesweit
Kooperation nach § 20f Abs. 2 S. 1 Nr. 5 SGB V
Tabelle 5: Bewertung der Aussagen zur örtlichen öffentlichen Jugendhilfe.
[Anzahl Organisationen und Spaltenprozent]</t>
  </si>
  <si>
    <t>Die Regelungen in der LRV fördern die Zusammenarbeit mit der örtlichen öffentlichen Jugendhilfe.</t>
  </si>
  <si>
    <t>Auf Grundlage der LRV arbeitet unsere Organisation verstärkt mit der örtlichen öffentlichen Jugendhilfe zusammen.</t>
  </si>
  <si>
    <t>Die Regelungen in der LRV fördern eine abgestimmte Vorgehensweise in der arbeitsweltbezogenen Gesundheitsförderung und Prävention.</t>
  </si>
  <si>
    <t>Hierzu gibt es keine Regelungen in der LRV</t>
  </si>
  <si>
    <t>Die Regelungen in der LRV fördern die Zusammenarbeit mit Arbeitsweltakteuren (z. B. mit regionalen Unternehmensorganisationen, Gewerkschaften).</t>
  </si>
  <si>
    <t>Die Regelungen in der LRV fördern die gemeinsame überbetriebliche Information und Beratung von Betrieben im Rahmen von Netzwerken.</t>
  </si>
  <si>
    <t>Die Regelungen in der LRV fördern die Zusammenarbeit der Sozialversicherungsträger bei der arbeitsweltbezogenen Gesundheitsförderung und Prävention untereinander.</t>
  </si>
  <si>
    <t>Bundesweit
Kooperation nach § 20f Abs. 2 SGB V
Tabelle 6: Bewertung der Aussagen zur arbeitsweltbezogenen Gesundheitsförderung und Prävention.
[Anzahl Organisationen und Spaltenprozent]</t>
  </si>
  <si>
    <t>Bundesweit
Kooperationsvereinbarungen
Tabelle 7: Beteiligung der antwortenden Organisationen an Kooperationsvereinbarungen.
[Anzahl Organisationen und Spaltenprozent]</t>
  </si>
  <si>
    <t>Ja</t>
  </si>
  <si>
    <t>Nein</t>
  </si>
  <si>
    <t>Anmerkung: Von N abweichende Häufigkeiten resultieren aus fehlenden Werten</t>
  </si>
  <si>
    <t>Bundesweit
Kooperationsvereinbarungen
Tabelle 8: Anzahl Kooperationsvereinbarungen, an denen die antwortenden Organisationen beteiligt waren. Nur für Organisationen, die an mindestens einer Kooperationsvereinbarung beteiligt waren.
[Anzahl Organisationen und Spaltenprozent]</t>
  </si>
  <si>
    <t xml:space="preserve">Keine Angabe </t>
  </si>
  <si>
    <t>Bundesweit
Kooperationsvereinbarungen
Tabelle 9: Liste der genannten Beispiele von Kooperationsvereinbarungen und der unterzeichnenden Organisationen.
[Anzahl Organisationen]</t>
  </si>
  <si>
    <t>- Anerkannter Bewegungskindergarten mit dem Pluspunkt Ernährung- alle Krankenkassen/-verbände in NRW, Staatskanzlei NRW, Ministerium für Arbeit, Gesundheit und Soziales des Landes NRW,  Ministerium für Umwelt, Landwirtschaft, Natur- und Verbraucherschutz des Landes Nordrhein-Westfalen,  Ministerium für Kinder, Familie, Flüchtlinge und Integration des Landes Nordrhein-Westfalen,  Sportjugend  NRW
- GesaPflege  zur Prävention in stationären Pflegeeinrichtungen - alle Pflegekassen in NRW, Team Gesundheit, Institut für Betriebliche Gesundheitsförderung</t>
  </si>
  <si>
    <t>- BGF-Koordinierungsstelle (GKV-6, RV, UV, VWT Thüringen)</t>
  </si>
  <si>
    <t>- Landungsbrücke 2 (Behörde für Arbeit, Gesundheit, Soziales, Familie und Integration;  Bundesagentur für Arbeit; Deutsche Gesetzliche Unfallversicherung e.V. (DGUV), Landesverband Nordwest; Gesetzliche Krankenkassen/-verbände in Hamburg; Hamburger Institut für Berufliche Bildung; Hamburgische Arbeitsgemeinschaft für Gesundheitsförderung e.V.; Landesinstitut für Lehrerbildung und Schulentwicklung; Unfallkasse Nord)</t>
  </si>
  <si>
    <t>-Koordinierungsstelle für Gesundheitliche Chancengleichheit: MSGIV Land Brandenburg und SV-Träger (GKV Bündnis für Gesundheit)
-Projekt "selbstbestimmt": “ Brandenburgische Landesstelle für Suchtfragen e. V., MSGIV und GKV Bündnis für Gesundheit</t>
  </si>
  <si>
    <t>"Anerkannter Bewegungskindergarten mit Pluspunkt Ernährung" (ABmPE NRW): Rahmenvereinbarung 2020-2023, Beteiligte: Alle Krankenkassen, Staatskanzlei NRW, MAGS NRW, MKFFI NRW, MULNV NRW, Landessportbund NRW. 
"Landesprogramm Bildung und Gesundheit": Kooperationsvereinbarung zur Fortsetzung des Landesprogramms Bildung und Gesundheit NRW, Beteiligte: Alle Krankenkassen, Unfallkasse NRW, MSB NRW, MAGS NRW, Landeszentrum Gesundheit NRW</t>
  </si>
  <si>
    <t>"Einfach - gesund - lecker  - das kann ich"; GKV 6</t>
  </si>
  <si>
    <t>"Generation Z wie Zukunft"</t>
  </si>
  <si>
    <t>"Gesundheitslotsen für Migrantinnen und Migranten"</t>
  </si>
  <si>
    <t>"Kooperationsvereinbarung zum kassenartenübergreifenden Programm gesaPflege - gesund alt werden in der stationären Pflege zur Prävention in Pflegeeinrichtungen nach § 5 SGB XI und zur betrieblichen Gesundheitsförderung nach § 20b SGB V"
Aktueller Stand beteiligter Partner unter https://www.gesapflege.de//</t>
  </si>
  <si>
    <t>"Kooperationsvereinbarung zur Gesundheitsförderung für arbeitslose Menschen - Verknüpfung von Arbeits- und Gesundheitsförderung in Lebenswelten - am Standort Freiburg zwischen der AOK Südlicher Oberrhein und der Agentur für Arbeit Freiburg sowie dem Jobcenter Freiburg"</t>
  </si>
  <si>
    <t>"Koordinierungsstelle für Gesundheitliche Chancengleichheit" - GKV Bündnis für Gesundheit, MSGIV Land Brandenburg;
"selbstbestimmt" - GKV Bündnis für Gesundheit,  Brandenburgische Landesstelle für Suchtfragen e.V., MSGIV Land Brandenburg;
"Landesprogramm Gute gesunde Schule" - GKV Bündnis für Gesundheit, MBJS Land Brandenburg</t>
  </si>
  <si>
    <t>"Verzahnung von Arbeits- und Gesundheitsförderung in der kommunalen Lebenswelt" AA/JCgE mit GKV</t>
  </si>
  <si>
    <t>„Stärke bewegen – Bewegung stärken“ Unfallversicherung, Krankenkassen, 
"Pakt an", Krankenkassen, bayerisches Gesundheitsministerium, Arbeiterwohlfahrt</t>
  </si>
  <si>
    <t>1. „Koordinierung von Beratung und Angeboten für Gesunde Schulen“ 
AOK PLUS, BKK Landesverband Mitte, IKK classic, Landesdirektion Thüringen, Knappschaft, Regionaldirektion Frankfurt, Sozialversicherung für Landwirtschaft, Forsten und Gartenbau (SVLFG) als Landwirtschaftliche Kasse, Verband der Ersatzkassen e. V. (vdek), Freistaat Thüringen vertreten durch das Thüringer Ministerium für Bildung, Jugend und Sport
Landesvereinigung für Gesundheitsförderung Thüringen e. V. – AGETHUR</t>
  </si>
  <si>
    <t>1. GDA Umsetzungsvereinbarung
2. Landesrahmenvereinbarung</t>
  </si>
  <si>
    <t>1) "Gesund älter werden in Niedersachsen" Lebensweltbezogene Projekte der Gesundheitsförderung und Prävention für ältere Menschen [GKV6 / Ministerium für Soziales, Gesundheit und Gleichstellung / LVG und AfS]
2) "Verzahnung von Arbeits- und Gesundheitsförderung" an 32 nds. Standorten [GKV6 / Arbeitsmarktseite (JC / AA) / LVG &amp; AfS als von der GKV6 beauftragte Federführung)
3) Gemeinsame Stelle der GKV (GSGKV) als in Niedersachsen entwickeltes Förderprogramm vor der Entstehung des GKV Bündnis für Gesundheit - entspricht vom Charakter dem FB 1b (zielgruppenspezifische Förderung) [GKV6 / Einrichtungen der Behindertenhilfe, der Stadtsozial- und Gemeinwesenarbeit und des Quartiersmanagements]</t>
  </si>
  <si>
    <t>1) Kooperationsvereinbarung zur Durchführung des Projektes "Steigerung der Gesundheitskompetenz von Männern und Frauen im Alter von 35 bis 55 Jahren in den Stadtteilen Stöcken und Mittelfeld" - vdek für die Ersatzkassen in Niedersachsen
2) Cannabis-Methodenpaket "Pack es an" - GKV-Bündnis für Gesundheit
3) Miteinander gesund leben – Aufsuchende Gesundheitsförderung für ältere Menschen in Wiesenau - GKV-Bündnis für Gesundheit</t>
  </si>
  <si>
    <t>Anmerkung: Nicht jede gemeinsame Aktivität im Rahmen der Umsetzung des Präventionsgesetzes in RLP, mündet in einer unterzeichneten Kooperationsvereinbarung. Damit bildet die Anzahl unterzeichneter Kooperationsvereinbarungen die Aktivitäten auf Landesebene, die Anzahl umgesetzter Maßnahmen oder strukturbildender Prozesse nicht ab.
Unter anderem wurden für folgende Maßnahmen Kooperationsvereinbarungen geschlossen, zudem befinden sich weitere Kooperationsvereinbarungen in Bearbeitung.
1) Maßnahme "PERSPECTIVE". Unterzeichner: Ministerium für Bildung;  Universitätsmedizin der Johannes Gutenberg-Universität Mainz; AOK Rheinland-Pfalz/Saarland;  BKK Landesverband Mitte, Landesvertretung Rheinland-Pfalz und Saarland; IKK Südwest; Sozialversicherung für Landwirtschaft, Forsten und Gartenbau; Verband der Ersatzkassen e.V.; Knappschaft, Regionaldirektion Saarbrücken
2) Maßnahme "BEWARE". Unterzeichner: Klinik und Poliklinik für Kinder- und Jugendpsychiatrie und -psychotherapie der Universitätsmedizin Mainz; Ministerium für Bildung; AOK Rheinland-Pfalz/Saarland; BKK Landesverband Mitte, Landesvertretung Rheinland-Pfalz und Saarland; IKK Südwest; Sozialversicherung für Landwirtschaft, Forsten und Gartenbau; Verband der Ersatzkassen e.V.; Knappschaft, Regionaldirektion Saarbrücken.
3) Maßnahme "GEMEINDESCHWESTERPLUS": Unterzeichner: Krankenkassen und Krankenkassenverbände (AOK Rheinland-Pfalz/Saarland - die Gesundheitskasse, BKK Landesverband Mitte, IKK Südwest, Knappschaft Bochum vertreten durch die Regionaldirektion Saarbrücken, Sozialversicherung für Landwirtschaft, Forsten und Gartenbau (SVLFG) als Landwirtschaftliche Krankenkasse); die Ersatzkassen (Techniker Krankenkasse, BARMER, DAK-Gesundheit, Kaufmännische Krankenkasse - KKH, hkk, HEK - Hanseatische Krankenkasse) über ihren gemeinsamen Bevollmächtigten des Verbands der Ersatzkassen (vdek), vertreten durch den Leiter der Landesvertretung Rheinland-Pfalz und das Land Rheinland-Pfalz, vertreten durch das MASTD.</t>
  </si>
  <si>
    <t>AWO Saarland - Weckworte</t>
  </si>
  <si>
    <t>BeiK - Bewegung in Kommune - GKV-6
Gesund und Fit durch Kita und Schule (Stadt Braunsbedra) - GKV-6</t>
  </si>
  <si>
    <t>Betriebspartnerschaften Hamburg Bergedorf (BGF-Koordinierungsstelle, DGUV, Behörde für Justiz und Verbraucherschutz, DRV Bund und DRV Nord); Landungsbrücke 3 (Behörde für Arbeit, Gesundheit, Soziales, Familie und Integration, Gesetzliche Krankenkassen/-verbände in Hamburg, Bundesagentur für Arbeit, Deutsche Gesetzliche Unfallversicherung e.V. (DGUV), Landesverband Nordwest, DRV Nord,  Unfallkasse Nord)</t>
  </si>
  <si>
    <t>Bündnis Arbeit und Gesundheit Baden-Württemberg: Unterzeichnende Organisationen sind das Sozialministerium (heutige Ressortverantwortung liegt beim Wirtschaftsministerium), der Arbeitgeberverband, DGB, Bundesagentur für Arbeit, DGUV und UKBW , AOK und B 52 für die GKV sowie DRV.
Vereinbarung zu § 5 der LRV Baden-Württemberg mit der Stiftung für gesundheitliche Prävention Baden-Württemberg und der AOK Baden-Württemberg, BKK LV  Süd, IKK Classic, Knappschaft, SVLFG, Vdek für die Ersatzkassen, dem Sozialministerium sowie als Beigetretene die DRV Baden-Württemberg, die UKBW und die DGUV.</t>
  </si>
  <si>
    <t>Bündnis Krebsprävention NRW - Krankenkassen + einzelne UVT + Krebsgesellschaft 
BUG - Bildung und Gesundheit - Krankenkassen, UK NRW, Schulministerium NRW, Arbeitsministerium NRW, LZG, Schulen,</t>
  </si>
  <si>
    <t>Bündnis Krebsprävention; BUG</t>
  </si>
  <si>
    <t>Fachtag Pflege: Gesundheitsförderung und Prävention in (teil-)stationären Pflegeeinrichtungen. Ressourcen und Kompetenzen von Fachkräften und Bewohner*innen erkennen und stärken (04.11.2021)</t>
  </si>
  <si>
    <t>Gemeindeschwester plus (Förderung kommunaler Gesundheitsförderungskonzepte für ein gesundes Leben im Alter, GKV 6, MASTD)
Schülerworkshop Perspective (schulbasierte Resilienzförderung, Uni Mainz, Ministerium für Bildung, GKV 6)</t>
  </si>
  <si>
    <t>Gemeinsame Stelle für Prävention und Gesundheitsförderung in Hessen, GKV 6 in Hessen ist Unterzeichner
Bei Projektförderungen wurden keine Kooperationsvereinbarungen geschlossen sondern ein Zuwendungsverfahren angewandt, hier existieren 4 Projekte laufend</t>
  </si>
  <si>
    <t>gesaPflege - gesund alt werden in der stationären Pflege, von allen Krankenkassen/-verbänden in NRW unterzeichnet</t>
  </si>
  <si>
    <t>GesaPflege; GesaPflege neu (2022-2024)</t>
  </si>
  <si>
    <t>Gesund in Eimsbüttel: Verbesserung der gesundheitlichen Chancengleichheit an den Standorten Eidelstedt, Schnelsen-Süd, Lenzsiedlung
Partner: AOK Rheinland/Hamburg, BKK Landesverband Nordwest, IKK Classic, die Knappschaft, Sozialversicherung für Landwirtschaft, Forsten und Gartenbau, Ersatzkassen: Techniker Krankenkasse,  Barmer, DAK-Gesundheit, Technikerkrankasse, Barmer, DAK-Gesundheit, Kaufmännische Krankenkasse  - KKH, EEK - Hanseatische Krankenkasse; Verband der Ersatzkassen vdek-Landesvertretung Hamburg, Johann Daniel-Lawaetz-Stiftung, Bezirksamt Eimsbüttel, Behörde für Arbeit, Gesundheit, Soziales und Familie</t>
  </si>
  <si>
    <t>Gesund und unabhängig älter werden mit bwlv
ViVO - Vital im Vincentiushaus in Oppenau, stationäre Pflegeeinrichtung
Gesund leben im Kornhasen, stationäre Pflegeeinrichtung
Sucht im Alter im Landkreis Karlsruhe, Suchtbeauftragte, Suchthilfeträger, bwlv, Pflegestützpunkte</t>
  </si>
  <si>
    <t>Gesunde  Kitas / DRV RLP /AOK RLP/UK RLP/ Stadt Speyer</t>
  </si>
  <si>
    <t>Gesundheitschamps-wir wissen um unsere Gesundheit Bescheid; HS Fulda, LK Waldeck-Frankenberg, vdek, kuk-Kassen
Aktiv im Alter – Bewegung und Entspannung in stationären Pflegeeinrichtungen; Mehr Zeit für Kinder e.V., 6 Träger von Pflegeheimen i der Region Fulda, vdek</t>
  </si>
  <si>
    <t>Heldenherzen (Kreis Segeberg; vdek; AOK Nordwest; BKK Landesverband NORDWEST; IKK Nord; SVLFG; Knappschaft; Ministerium für Soziales, Gesundheit, Jugend, Familie und Senioren Schleswig-Holstein; DGUV Landesverband Nordwest; UK Nord)</t>
  </si>
  <si>
    <t>Heldenherzen: Kreis Segeberg, Krankenkassen, DGUV, Unfallkasse NORD, Ministerium für Soziales, Gesundheit, Jugend, Familie und Senioren Schleswig-Holstein
Präventionskette Flensburger Norden: Stadt Flensburg mit Krankenkassen
Beherzt: AWO Kreis Stormarn mit Krankenkassen
Im Alter isst man anders: AWO Schleswig-Holstein, Bereich Pflege, Krankenkassen, Ministerium für Soziales, Gesundheit, Jugend, Familie und Senioren Schleswig-Holstein, Deutschen Gesellschaft für Ernährung, Sektion Schleswig-Holstein e.V.</t>
  </si>
  <si>
    <t>JC Ludwigslust-Parchim, JC Rostock, JC Nordwestmecklenburg, JC Schwerin, JC Mecklenburgische Seenplatte
z. B. Infobox, Partnerschaftsprojekte</t>
  </si>
  <si>
    <t>JC Rendsburg-Eckernförde,  JC Lübeck, JC Kiel, JC der Kreise Segeberg, Dithmarschen und Ostholstein. Bsp.: Zertifizierte Präventionskurse, Gesundaktivtag, Sprechstunde Seelische Gesundheit.</t>
  </si>
  <si>
    <t>je der 7 Standorte in Berlin mit dem "Modellprojekt mit den gesetzlichen Krankenkassen zur Verzahnung von Arbeits- und Gesundheitsförderung</t>
  </si>
  <si>
    <t>Je der 8 Standorte in Brandenburg mit dem "Modellprojekt mit den gesetzlichen Krankenkassen zur Verzahnung von Arbeits- und Gesundheitsförderung"</t>
  </si>
  <si>
    <t>Kooperation mit einigen KK, der Caritas und der Stadt Lübeck: "Präventive Hausbesuche in Lübeck"
Kooperation mit einigen KK, der AWO und dem Kreis Stormarn: "BEHERZT" - ein Programm zur Gesundheitsförderung und Prävention für Kinder/Jugendliche psych-/suchterkrankter Eltern
Keine Kooperation meiner Organisation oder anderer Partner der LRV SH im Rahmen von § 5 SGB XI</t>
  </si>
  <si>
    <t>Kooperationsvereinbarung
„Die psychosoziale Gesundheit von Bewohner*innen in Pflegeeinrichtungen stärken“ (befristet bis 31.12.21). Vertragspartner: Pflegekasse bei der AOK - Die Gesundheitskasse für Niedersachsen,  Sozialversicherung für Landwirtschaft, Forsten und Gartenbau, Landesvereinigung für Gesundheit und Akademie für Sozialmedizin Niedersachsen e.V.
Hinweis: Die Frage davor wurde ausschließlich aus Perspektive der Pflegekasse beantwortet, deshalb "1". Zusätzlich gibt es mehrere Verträge im Bereich der GKV.</t>
  </si>
  <si>
    <t>Kooperationsvereinbarung Bewegungsbegleiter
Kooperationsvereinbarung Vertrauenscoach</t>
  </si>
  <si>
    <t>Kooperationsvereinbarung der BGF-Koordinierungsstelle NRW mit den SV-Trägern, Unternehmensorganisationen und Pflegeverbänden</t>
  </si>
  <si>
    <t>Kooperationsvereinbarung gemäß § 20b Abs. 3 Satz 4 SGB V zur gemeinsamen regionalen BGF-Koordinierungsstelle für die Beratung und Unterstützung von Unternehmen im Bereich der betrieblichen Gesundheitsförderung in Nordrhein-Westfalen (NRW)</t>
  </si>
  <si>
    <t>Kooperationsvereinbarung gemäß § 20b Abs. 3 Sätze 3 und 4 SGB V zur Beteiligung örtlicher Unternehmensorganisationen bei der
Umsetzung der BGF-Koordinierungsstelle im Bundesland Bremen zwischen den Krankenkassen und der Handelskammer - IHK für Bremen und Bremerhaven
Kooperationsvereinbarung gemäß § 20b Abs. 3 Sätze 3 und 4 SGB V zur Beteiligung örtlicher Unternehmensorganisationen bei der
Umsetzung der BGF-Koordinierungsstelle im Bundesland Bremen zwischen den Krankenkassen und  der Handwerkskammer Bremen</t>
  </si>
  <si>
    <t>Kooperationsvereinbarung gemäß § 20b Abs. 3 Sätze 3 und 4 SGB V zur Beteiligung von Unternehmensorganisationen und der für die Wahrnehmung der Interessen der Einrichtungen nach § 107 Absatz 1 SGB V und nach § 71 Absatz 1 und 2 SGB XI maßgeblichen Verbände an der Beratung der BGF-Koordinierungsstelle im Bundesland Bremen zwischen den Krankenkassen und der Krankenhausgesellschaft der Freien Hansestadt Bremen e. V.
Kooperationsvereinbarung gemäß § 20b Abs. 3 Sätze 3 und 4 SGB V zur Beteiligung von Unternehmensorganisationen und der für die Wahrnehmung der Interessen der Einrichtungen nach § 107 Absatz 1 SGB V und nach § 71 Absatz 1 und 2 SGB XI maßgeblichen Verbände
an der Beratung der BGF-Koordinierungsstelle im Bundesland Bremen zwischen den Krankenkassen und der LandesArbeitsGemeinschaft
der Freien Wohlfahrtspflege Bremen e.V.</t>
  </si>
  <si>
    <t>Kooperationsvereinbarung gemäß § 20b Abs. 3 Sätze 3 und 4 SGB V zur Beteiligung von Unternehmensorganisationen und der für die Wahrnehmung der Interessen der Einrichtungen nach § 107 Absatz 1 SGB V und nach § 71 Absatz 1 und 2 SGB XI maßgeblichen Verbände an der Beratung der BGF1-Koordinierungsstelle in Thüringen.
Kooperationsvereinbarung über die gemeinsame Durchführung des Projektes "Koordinierung von Beratung und Angeboten für Gesunde Schulen in Thüringen".</t>
  </si>
  <si>
    <t>Kooperationsvereinbarung Gesundheitsförderung von Erwerbslosen im Land Mecklenburg-Vorpommern (GKV6-Kassen; Bundesagentur für Arbeit)
Kooperationsvereinbarung über das „Projekt Bewegungsförderung für Ältere Menschen in Mecklenburg-Vorpommern“ (GKv6-Kassen; Land M-V, LSB)
Kooperationsvereinbarung zur ambulanten Sturzprävention (AOK Nordost, Rheuma-Liga u.a.)
Kooperationsvereinbarung „Bewegung und Sport für Schülerinnen und Schüler in M-V“ (AOK Nordost, LSB, Land M-V)
Rahmenvereinbarung zur Kooperation der Vertragspartner im Landesprogramm für die gute gesunde Schule in Bundesland M-V (Land M-V, Unfallkasse M-V, AOK Nordost, LVG, TK u.a.)</t>
  </si>
  <si>
    <t>Kooperationsvereinbarung im Projekt "Im Alter is(s)t man anders"</t>
  </si>
  <si>
    <t>Kooperationsvereinbarung mit der Bahn BKK  und ca. 150 hessischen Pflegeeinrichtungen, Thema Gewaltprävention in der Pflege, Gesunde Ernährung im Alter, Älter Werden mit Wohlgefühl, Sexualität und Zärtlichkeit im Pflegeheim</t>
  </si>
  <si>
    <t>Kooperationsvereinbarung mit der Landeszentrale für Gesundheit (LZG) in Bayern. Hierbei haben alle Kassenverbände und die LZG unterzeichnet.</t>
  </si>
  <si>
    <t>Kooperationsvereinbarung nach § 20b SGB V mit der LIGA-Pflege.</t>
  </si>
  <si>
    <t>Kooperationsvereinbarung nach §20b SGB V und § 5 SGB XI zur Prävention in stationären Pflegeeinrichtungen in NRW
zwischen Kranken- und Pflegekassen NRW, SVLFG</t>
  </si>
  <si>
    <t>Kooperationsvereinbarung über die Förderung des Präventionsprojekt "Stark durch Bewegung" 
 - GKV-6 in Bayern
 - Stadt Augsburg
Kooperationsvereinbarung über die Förderung des Präventionsprojekt "PAKTan (Physische Aktivität in Kitas altersgerecht nutzen)"
 - GKV-6 in Bayern
 - AWO Bezirksverband Oberbayern e.V.</t>
  </si>
  <si>
    <t>Kooperationsvereinbarung über die gemeinsame Durchführung des Projekts „YOGA mit Kindern in Kita und Schule von 5-12 Jahren“ an saarländischen Kindertageseinrichtungen und Schulen, Unterzeichner GKV 6 und Landesinstitut für Pädagogik und Medien (Ministerium für Bildung und Kultur des Saarlandes)</t>
  </si>
  <si>
    <t>Kooperationsvereinbarung zum Gesundheitsbericht-MV</t>
  </si>
  <si>
    <t>Kooperationsvereinbarung zum Projekt "Bündnis Krebsprävention in NRW
Kooperationsvereinbarung zur Fortsetzung des Landesprogramms Bildung und Gesundheit in NRW</t>
  </si>
  <si>
    <t>Kooperationsvereinbarung zur Umsetzung des  PrävG in NRW.</t>
  </si>
  <si>
    <t>Kooperationsvereinbarung zur Umsetzung des Projektes "Demenz bewegt (Theater) bewegt Demenz" - vdek für die Ersatzkassen in Niedersachsen</t>
  </si>
  <si>
    <t>Kooperationsvereinbarung zur Umsetzung des Projektes „Entwicklung und Implementierung eines Programms zur Förderung der Stressresilienz und (mentalen) Gesundheitskompetenz in weiterführenden Schulen“ , Unterzeichner sind Bildungsministerium, Leibniz-Institut für Resilienzforschung, GKV 6</t>
  </si>
  <si>
    <t>Kooperationsvertrag zur Veranstaltung "Gesundheitstag der Hamburger Wirtschaft" am 21.04.2022.
Kooperationsvereinbarung zum Gesundheitsförderungs- und Präventionsprogramm "Lokale Vernetzungsstelle HH-Veddel".</t>
  </si>
  <si>
    <t>Landungsbrücke 2
Unterzeichnende Organisationen: 
- GKV 6 Land 
- DGUV 
- Stadt Hamburg, vertreten durch die Sozialbehörde 
- Behörde für Schul- und Berufsbildung, vertreten durch das LI und das HIBB 
- Agentur für Arbeit 
- HAG e. V. (als Auftragnehmerin)</t>
  </si>
  <si>
    <t>Landungsbrücke II - Behörde für Gesundheit und Verbraucherschutz, AOK, IKK, Knappschaft, DGUV, Unfallkasse Nord, BKK, BSB, AA Hamburg</t>
  </si>
  <si>
    <t>Landungsbrücke II: Gesundheits- und Schulbehörde, SV-Träger (GKV, DGUV, RV, BA), LVG
Gesund in Eimsbüttel: Bezirksamt, Gesundheitsbehörde, GKV</t>
  </si>
  <si>
    <t>Landungsbrücke; GKV, Freie und Hansestadt Hamburg, DGUV, DRV, UK Nord, Behörden der beruflichen Bildung, Agentur für Arbeit
Lokale Vernetzungsstellen Hamburg; GKV, Bezirke, Freie und Hansestadt Hamburg, Trägereinrichtungen</t>
  </si>
  <si>
    <t>LRV und LGK</t>
  </si>
  <si>
    <t>Modellprojekt zur Verzahnung von Arbeits- und Gesundheitsförderung (18 Standorte)</t>
  </si>
  <si>
    <t>Modellprojekt zur Verzahnung von Arbeits- und Gesundheitsförderung (2 Standorte)</t>
  </si>
  <si>
    <t>Pflegeprojekt "Märchen und Demenz" in Thüringen in  Kooperation mit Akteuren der LRV (Projektdurchführender, IKK classic, AOK PLUS und TMASGFF (Gesundheitsministerium)).</t>
  </si>
  <si>
    <t>Projekt "Heldenherzen" sowie Projekt "beherzt" für Kinder psychisch kranker oder suchbelasteter Eltern</t>
  </si>
  <si>
    <t>Projektvereinbarung zur Umsetzung des Projektes „Verbesserung der Sturzprophylaxe in stationären Pflegeeinrichtungen in Sachsen-Anhalt“
Unterzeichnende Organisationen: EUMEDIAS Heilberufe AG; Pflegekassen der AOK Sachsen-Anhalt – Die Gesundheitskasse, der IKK gesund plus, der Sozialversicherung für Landwirtschaft, Forsten und Gartenbau (SVLFG), der Knappschaft (Regionaldirektion Cottbus), der Bahn-BKK und der Ersatzkassen</t>
  </si>
  <si>
    <t>Stärke bewegen - Bewegung stärken Kooperationspartner ist die Gemeinde Flintsbach + Kassen 
Habe die Ehre Kooperationspartner Gemeinde Zell + Kassen</t>
  </si>
  <si>
    <t>Suchtprävention im Betrieb</t>
  </si>
  <si>
    <t>u.a. Halt in Hessen, Projekt Verbunden-Stark-Gesund, Projekt Treffpunkt Bewegung, Projekt Gesundheitschamps, Projekt Wir fördern Gesundheit.
Es handelt sich um Projekte, die durch die GKV in Hessen im Rahmen der LRV gefördert werden.</t>
  </si>
  <si>
    <t>u.a. Projekt Bewegung im Quartier, Projekt KOBAGS, Projekt Bewegte Kinder = gesündere Kinder, Projekt Gesund alt werden.
Projekt "Gesund alt werden" alle LRV-Beteiligten, restliche Projekte GKV Projekte im Rahmen der LRV</t>
  </si>
  <si>
    <t>Verfahrensvereinbarung zwischen der DGUV und der DRV BW, Unterzeichner: DRV BW, DRV Bund, DGUV</t>
  </si>
  <si>
    <t>Verzahnung Arbeits- und Gesundheitsförderung  (BA/GKV Projekt)
Gesundheit im Quartier</t>
  </si>
  <si>
    <t>Verzahnung Arbeits- und Gesundheitsförderung BA/GKV, BeKiGeKi (Bewegte Kinder, gesunde Kinder)</t>
  </si>
  <si>
    <t>Verzahnung von Arbeits- und Gesundheitsförderung in der kommunalen Lebenswelt 
BGF-Koordinierungsstelle
Pflegeprojekte gemäß § 5 SGB XI</t>
  </si>
  <si>
    <t>Verzahnung von Arbeits- und Gesundheitsförderung in der kommunalen Lebenswelt</t>
  </si>
  <si>
    <t>Verzahnung von Arbeits- und Gesundheitsförderung in der kommunalen Lebenswelt im Land Bremen</t>
  </si>
  <si>
    <t>Verzahnungsprojekt "Arbeits- und Gesundheitsförderung" (6 x in SH, AOK NW Federführung i. A. der GKV 6-SH)
Einzelkooperationen über die Empfehlungen der STG LRV SH mit weiteren Partnern, z. B. "Pflege aber klar" (Klinik, 4 Krankenkassen, Landesstelle für Suchtfragen in SH), BEHERZT (AWO Kreis Stormarn, 5 Krankenkassen)</t>
  </si>
  <si>
    <t>Vor allem Kooperationsvereinbarungen zur Umsetzung von GKV-Projekten im Rahmen der BZgA-Beauftragung und der LRV. Alle Kooperationsvereinbarungen sind von der GKV6 und den jeweiligen Partnern unterschrieben (z.B. Landkreise und Jobcenter sowie Landesinstitut für Pädagogik und Medien)</t>
  </si>
  <si>
    <t>Yoga mit Kindern in Kita und Schulen von 5 bis 12 Jahren</t>
  </si>
  <si>
    <t>z.B.
Koordinierungsstelle Gesundheitliche Chancengleichheit
Landesprogramm Gute Gesunde Schule
Kommunale Gesundheitsförderung: Ambulante Sturzprävention (viele Träger)
Gesundheitspartnerschaften zwischen AOK und einzelnen Brandenburger Landkreisen</t>
  </si>
  <si>
    <t>Bundesweit
Beauftragungen unter den Sozialversicherungsträgern
Tabelle 10: Bewertung der Häufigkeit, mit der eine gegenseitige Beauftragung stattfand.
[Anzahl Organisationen und Spaltenprozent]</t>
  </si>
  <si>
    <t>Auftraggeber: GKV, Beauftragter: GUV</t>
  </si>
  <si>
    <t>Sehr oft</t>
  </si>
  <si>
    <t>Oft</t>
  </si>
  <si>
    <t>Manchmal</t>
  </si>
  <si>
    <t>Selten</t>
  </si>
  <si>
    <t>Nie</t>
  </si>
  <si>
    <t>Auftraggeber: GKV, Beauftragter: GRV</t>
  </si>
  <si>
    <t>Auftraggeber: GUV, Beauftragter: GKV</t>
  </si>
  <si>
    <t>Auftraggeber: GUV, Beauftragter: GRV</t>
  </si>
  <si>
    <t>Auftraggeber: GRV, Beauftragter: GKV</t>
  </si>
  <si>
    <t>Auftraggeber: GRV, Beauftragter: GUV</t>
  </si>
  <si>
    <t>Bundesweit
Landesgremium
Tabelle 11: Vertretung der antwortenden Organisationen in dem Gremium auf Landesebene, das das Engagement zu Prävention und Gesundheitsförderung koordiniert und steuert.
[Anzahl Organisationen und Spaltenprozent]</t>
  </si>
  <si>
    <t>In dem Gremium arbeiten alle relevanten Akteure zusammen.</t>
  </si>
  <si>
    <t>Das Gremium erreicht Ziele, die von keinem Einzelakteur im Gesundheitssektor allein erreicht werden.</t>
  </si>
  <si>
    <t>Die Arbeit des Gremiums ist nicht durch Partikularinteressen bestimmt.</t>
  </si>
  <si>
    <t>Das Gremium stärkt die Politikfelder-übergreifende Zusammenarbeit.</t>
  </si>
  <si>
    <t>Das Gremium stärkt die Sektoren-übergreifende Zusammenarbeit.</t>
  </si>
  <si>
    <t>Das Gremium nimmt sich Themen vor, die es nicht wirklich beeinflussen kann.</t>
  </si>
  <si>
    <t>Durch das Gremium wird die Umsetzung von Aktivitäten der Gesundheitsförderung und Prävention verbessert.</t>
  </si>
  <si>
    <t>Die Verringerung sozial bedingter Ungleichheit von Gesundheitschancen ist ein besonderer Fokus des Gremiums.</t>
  </si>
  <si>
    <t>Die Verringerung geschlechtsbezogener Ungleichheit von Gesundheitschancen ist ein besonderer Fokus des Gremiums.</t>
  </si>
  <si>
    <t>Das Gremium trägt dazu bei, dass nachhaltige Strukturen im Bereich Gesundheitsförderung und Prävention etabliert werden.</t>
  </si>
  <si>
    <t>Das Gremium trägt zur Vermeidung von Doppelstrukturen im Bereich Gesundheitsförderung und Prävention bei.</t>
  </si>
  <si>
    <t>Die Struktur des Gremiums (z. B. Größe, Teilnehmende) ist geeignet, um die anstehenden Themen zu bearbeiten.</t>
  </si>
  <si>
    <t>Die Arbeitsweise des Gremiums (z. B. Anzahl der Sitzungen, Etablierung von Untergremien, Abstimmungsmodalitäten) ist geeignet, um die anstehenden Themen zu bearbeiten.</t>
  </si>
  <si>
    <t>Akteure können bei Bedarf hinzugezogen werden</t>
  </si>
  <si>
    <t>Amt für Arbeitsschutz</t>
  </si>
  <si>
    <t>Amt für Arbeitsschutz, Integrationsamt</t>
  </si>
  <si>
    <t>Andere relevante Ministeriumsvertretungen (z. B. aus Bildung)</t>
  </si>
  <si>
    <t>Arbeitsschutzbehörden</t>
  </si>
  <si>
    <t>Bayerischer Landkreistag, Bayerischer Bezirketag, Bayerischer Gemeindetag</t>
  </si>
  <si>
    <t>Betriebliche Akteure / Wirtschaft Da sich das Dialogforum aber erst vor wenigen Monaten konstituiert hat, befindet man sich noch im "Findungsprozess", sowohl hinsichtlich weiterer relevanter Akteure als auch hinsichtlich der Arbeitsfähigkeit des Gremiums und der Zielerreichung der Aktivitäten</t>
  </si>
  <si>
    <t>Bildungsministerium (wird zeitnah beitreten).  Genereller Hinweis: Die saarländische Landespräventionskonferenz ist ein Beschlussgremium. Die tatsächliche Arbeit und Abstimmung finden in zwei anderen Gremien statt: AG Landespräventionskonferenz (kein festes Gremium, sondern wird bedarfsgerecht im Vorfeld einer Landespräventionskonferenz einberufen) und die Steuerungsgruppe der Sozialversicherungsträger (SV-Steuerungsgruppe; tagt einmal im Quartal)</t>
  </si>
  <si>
    <t>Derzeit keine fehlend.</t>
  </si>
  <si>
    <t>Deutscher Städtetag</t>
  </si>
  <si>
    <t>die Kommunalen Spitzenverbände (Landkreistag Brandenburg und Städte- und Gemeindebund Brandenburg)</t>
  </si>
  <si>
    <t>Die kommunalen Spitzenverbände als Vertretung für die Kommunen, die die LRV nicht unterzeichnet haben.</t>
  </si>
  <si>
    <t>die Kommunalen Spitzenverbände, die die LRV in NRW nicht unterzeichnet haben</t>
  </si>
  <si>
    <t>Es fehlen die Kommunalen Spitzenverbände.</t>
  </si>
  <si>
    <t>ggf. das hessische Landesamt für Gesundheit, wenn die Strukturen aufgebaut sind und die Aufgaben konkretisierter sind, in der Pflege gibt es bisher keine Projekte und Akteure</t>
  </si>
  <si>
    <t>In Nordrhein-Westfalen konnten die kommunalen Spitzenverbände trotz wiederholter Angebote noch nicht für die Zusammenarbeit und Mitarbeit in den Gremien der LRV gewonnen werden.</t>
  </si>
  <si>
    <t>Kinder- und Jugendhilfe</t>
  </si>
  <si>
    <t>Kommunale Spitzenverbände, sie wollten nicht beitreten</t>
  </si>
  <si>
    <t>Kommunen! Politik, RV, UV und BA zeigen wenig bis kein Engagement bzw. haben keine Finanzierungsmöglichkeiten (insbesondere RV)</t>
  </si>
  <si>
    <t>Ministerium des Landes NRW</t>
  </si>
  <si>
    <t>Ministerium für Bildung</t>
  </si>
  <si>
    <t>Öffentlicher Gesundheitsdienst, kommunale Vertreter (Werden immer eingeladen, nehmen aber nicht teil.)</t>
  </si>
  <si>
    <t>Öffentlicher Gesundheitsdienst, Kommunen; Ministerium</t>
  </si>
  <si>
    <t>Öffentlicher Gesundheitsdienst;:  Kommunen</t>
  </si>
  <si>
    <t>ÖGD und die Kommunen</t>
  </si>
  <si>
    <t>ÖGD, Vertretungen von Städten, Kreisen und Gemeinden</t>
  </si>
  <si>
    <t>Partizipation von relevanten Verbände (themenspezifisch)</t>
  </si>
  <si>
    <t>Partizipation von relevanten Verbänden (themenspezifisch)</t>
  </si>
  <si>
    <t>unklare Zuständigkeit für Steuerung/Leitung</t>
  </si>
  <si>
    <t>z. B. Jugendhilfe, Stadtentwicklung, Vertretung aus dem Bereich Umwelt / Klimaschutz,  je in beratender Funktion</t>
  </si>
  <si>
    <t>z. B. Pflegeverbände, Interessenvertretungen je in beratender Funktion</t>
  </si>
  <si>
    <t>Bundesweit
Landesgremium
Tabelle 12: Bewertung der Aussagen zu dem Landesgremium.
[Anzahl Organisationen und Spaltenprozent]</t>
  </si>
  <si>
    <t>Bundesweit
Kooperationsvereinbarungen
Tabelle 13: Liste der von den Organisationen genannten Akteure, die im Gremium fehlen.
[Anzahl Organisationen]</t>
  </si>
  <si>
    <t>Bundesweit
Klärung von Zuständigkeitsfragen
Tabelle 14: Bewertung der Aussagen zur Klärung von Zuständigkeitsfragen.
[Anzahl Organisationen und Spaltenprozent]</t>
  </si>
  <si>
    <t>Die Beteiligten der LRV informieren sich bedarfsbezogen gegenseitig über ihre jeweiligen Angebote zur Gesundheitsförderung und Prävention.</t>
  </si>
  <si>
    <t>Die Rentenversicherungsträger und die Kranken- und Pflegekassen stimmen sich über Zuständigkeitsfragen bei der Gesundheitsförderung und Prävention ab.</t>
  </si>
  <si>
    <t>Die Unfallversicherungsträger und die Kranken- und Pflegekassen stimmen sich über Zuständigkeitsfragen bei der Gesundheitsförderung und Prävention ab.</t>
  </si>
  <si>
    <t>Die Unfallversicherungsträger und die Rentenversicherungsträger stimmen sich über Zuständigkeitsfragen bei der Gesundheitsförderung und Prävention ab.</t>
  </si>
  <si>
    <t>Die Kranken- und Pflegekassen unterrichten bei Bedarf die Träger von Lebenswelten (inkl. Betriebe) über bestehende Unterstützungsmöglichkeiten.</t>
  </si>
  <si>
    <t>Die Rentenversicherungsträger unterrichten bei Bedarf die Träger von Lebenswelten (inkl. Betriebe) über bestehende Unterstützungsmöglichkeiten.</t>
  </si>
  <si>
    <t>Die Unfallversicherungsträger unterrichten bei Bedarf die Träger von Lebenswelten (inkl. Betriebe) über bestehende Unterstützungsmöglichkeiten.</t>
  </si>
  <si>
    <t>Bundesweit
Weiterentwicklungsbedarfe
Tabelle 15: Größten Handlungsbedarfe, um Prävention und Gesundheitsförderung in dem Bundesland weiter zu verbessern. Jede antwortende Organisation wählte die fünf Bereiche mit dem größten Handlungsbedarf aus.
[Anzahl Organisationen]</t>
  </si>
  <si>
    <t>Mehr politischer Wille</t>
  </si>
  <si>
    <t>Weiterentwicklung der Gesetzgebung auf Bundesebene</t>
  </si>
  <si>
    <t>Weiterentwicklung der Gesetzgebung auf Landesebene</t>
  </si>
  <si>
    <t>Weiterentwicklung kommunaler Regulierung und Steuerung</t>
  </si>
  <si>
    <t>Stärkere Einbeziehung der Sozialversicherungsträger</t>
  </si>
  <si>
    <t>Stärkere Einbeziehung der öffentlichen Hand (z. B. kommunale Verwaltungen, öffentlicher Gesundheitsdienst, Jugendhilfe, Ministerien)</t>
  </si>
  <si>
    <t>Einbeziehung eines breiteren Spektrums an Akteuren</t>
  </si>
  <si>
    <t>Bessere Kooperation der Sozialversicherungsträger untereinander</t>
  </si>
  <si>
    <t>Bessere Kooperation zwischen allen relevanten Akteuren</t>
  </si>
  <si>
    <t>Organisationsentwicklung</t>
  </si>
  <si>
    <t>Fort-/Weiterbildung der Akteure</t>
  </si>
  <si>
    <t>Entwicklung neuer, wirksamer Ansätze</t>
  </si>
  <si>
    <t>Weitergabe bewährter Ansätze</t>
  </si>
  <si>
    <t>Finanzierungsstrukturen</t>
  </si>
  <si>
    <t>Finanzierungsvolumen</t>
  </si>
  <si>
    <t>Nachhaltigkeit der Finanzierung</t>
  </si>
  <si>
    <t>Stärkere Fokussierung auf Zielgruppen mit sozial bedingter gesundheitlicher Benachteiligung</t>
  </si>
  <si>
    <t>Stärkere Berücksichtigung von geschlechtsspezifischen Aspekten</t>
  </si>
  <si>
    <t>Nachweis der Wirksamkeit von Aktivitäten der Gesundheitsförderung und Prävention</t>
  </si>
  <si>
    <t>Vermehrte Umsetzung von Qualitätssicherung</t>
  </si>
  <si>
    <t>Verbesserung der Datengrundlage für die Bedarfsermittlung</t>
  </si>
  <si>
    <t>Verstärkte Partizipation der Zielgruppen</t>
  </si>
  <si>
    <t>Weiterentwicklung der in der LRV getroffenen Vereinbarungen</t>
  </si>
  <si>
    <t>angegeben</t>
  </si>
  <si>
    <t>Sonstige</t>
  </si>
  <si>
    <t>Eingreifen des GKV Spitzenverband Bund hat in NRW zu Verschlechterungen geführt. Durch das GKV-Bündnis wurde eine Doppelstruktur aufgebaut.</t>
  </si>
  <si>
    <t>gemeinsames Auftreten nach außen (z.B. Homepage, Wort-Bild-Marke), Umsetzung der LRV durch gemeinsam beschlossenes Strategiepapier, das aktuell weiterentwickelt wird, beauftragter Prüfbericht nach § 3 Nummer 5 der LRV Sachsen Sachsen</t>
  </si>
  <si>
    <t>Mehr Nachhaltigkeit, Hiap bei der GKV und im Koalitionsvertrag der Landesregierung, Beteiligte der Pflege an einen Tisch bringen</t>
  </si>
  <si>
    <t>Schaffung von Synergien und Verhinderung von Parallelwelten</t>
  </si>
  <si>
    <t>Verbesserung der Datengrundlage: positiv die Erarbeitung der Präventionsindikatoren</t>
  </si>
  <si>
    <t>Bundesweit
Handlungsbedarfe
Tabelle 16: Liste der sonstigen Handlungsbedarfe. [Anzahl Organisationen]</t>
  </si>
  <si>
    <t>Bundesweit
Weiterentwicklungen
Tabelle 17: Bewertung von Bereichen zur Weiterentwicklung seit 2017. Jede antwortende Organisation gab an, ob eine Weiterentwicklung in den einzelnen Bereichen stattfand.
[Anzahl Organisationen und Spaltenprozent]</t>
  </si>
  <si>
    <t>Bundesweit
Weiterentwicklungen
Tabelle 18: Liste der sonstigen Weiterentwicklungen seit 2017. 
[Anzahl Organisationen]</t>
  </si>
  <si>
    <t>gemeinsames Auftreten nach außen (z.B. Homepage, Wort-Bild-Marke), Umsetzung der LRV durch gemeinsam beschlossenes Strategiepapier, das aktuell weiterentwickelt wird, beauftragter Prüfbericht nach § 3 Nummer 5 der LRV Sachsen</t>
  </si>
  <si>
    <t>Bundesweit
Auswirkungen der COVID-19-Pandemie
Tabelle 19: Bewertung der Aussagen zu Auswirkungen der COVID-19-Pandemie und die damit verbundenen Schutzmaßnahmen auf die Arbeit im Steuerungsgremium.
[Anzahl Organisationen und Spaltenprozent]</t>
  </si>
  <si>
    <t>Entscheidungen dauerten länger.</t>
  </si>
  <si>
    <t>Die Qualität der Entscheidungen war schlechter (z. B. keine angemessene Diskussion, keine sorgfältige Abwägung aller Aspekte, schlechtes Ergebnis der Entscheidung).</t>
  </si>
  <si>
    <t>Es konnten nicht immer alle relevanten LRV-Beteiligten eingebunden werden.</t>
  </si>
  <si>
    <t>Die Arbeit im Gremium verlangte den Beteiligten mehr Anstrengung ab (z. B. schwierigere Diskussion, technische Ärgernisse, ungewohnte Arbeitsweise, Aufwand durch Hygieneregeln).</t>
  </si>
  <si>
    <t>Die Arbeitsfähigkeit des Gremiums blieb weitgehend erhalten.</t>
  </si>
  <si>
    <t>Es konnten neue Arbeitsformen erprobt werden, die auch nach der Pandemie von Nutzen sein werden.</t>
  </si>
  <si>
    <t>Sonstige positive Auswirkungen:</t>
  </si>
  <si>
    <t>Sonstige negative Auswirkungen:</t>
  </si>
  <si>
    <t>Bundesweit
Positive Auswirkungen der COVID-19-Pandemie
Tabelle 20: Liste der sonstigen positiven Auswirkungen. 
[Anzahl Organisationen]</t>
  </si>
  <si>
    <t>Die Wiederaufnahme des Dialogforums in Präsenz in 2022 hat für die gute Zusammenarbeit positive Auswirkung.</t>
  </si>
  <si>
    <t>digitale und hybride Veranstaltungen konnten etabliert werden</t>
  </si>
  <si>
    <t>Digitalisierung,  häufiger kurzfristiger Austausch, Einsparung von Ressourcen (z. B. Reisekosten, Reisedauer)</t>
  </si>
  <si>
    <t>Durch die virtuellen Veranstaltungen entfielen die Fahrzeiten.</t>
  </si>
  <si>
    <t>durch digitale Formate verringerten sich Reisezeiten (Ressourcen wurden geschont)</t>
  </si>
  <si>
    <t>durch Videokonferenzen Zeitersparnis, Abstimmungen/ Sitzungen/ Austausch konnten stattfinden</t>
  </si>
  <si>
    <t>Durch virtuelle Veranstaltungen können mehr Termine wahrgenommen werden (Zeit- und Kostenersparnis).</t>
  </si>
  <si>
    <t>Erkenntnis, dass auch in solchen Ausnahmesituationen auf Alternativen zurückgegriffen werden kann</t>
  </si>
  <si>
    <t>Gremium wurde nicht komplett eingestellt</t>
  </si>
  <si>
    <t>kein Reisezeiten, Verringerung CO2 Ausstoß</t>
  </si>
  <si>
    <t>keine Reisezeiten und Verringerung Reisetätigkeiten</t>
  </si>
  <si>
    <t>Nutzung digitaler Arbeitsformen, Einsparung von Dienstreisen etc., Verkürzung von Diskussionen und Entscheidungsprozessen</t>
  </si>
  <si>
    <t>Online-Format etabliert. Thema zeit- und ortsflexibles Arbeiten vorangetrieben, mehr Einsicht zur Notwendigkeit für Arbeitsschutz und Infektionsschutz in Betrieben</t>
  </si>
  <si>
    <t>Schonung von Ressourcen durch digitale Umsetzung</t>
  </si>
  <si>
    <t>Trotz Verlagerung in den digitalen Raum konnte die Novellierung der LRV in relativ kurzer Zeit durchgeführt und abgeschlossen werden.</t>
  </si>
  <si>
    <t>Übung mit digitalen Formaten, gute Umsetzung</t>
  </si>
  <si>
    <t>Umgang mit Online-Produkten hat sich etabliert.</t>
  </si>
  <si>
    <t>Vertrauensvolle Zusammenarbeit im Rahmen des KG-LRV hat sich bewährt</t>
  </si>
  <si>
    <t>Viko als festes Format und Arbeitsform für Austausch fest etabliert.</t>
  </si>
  <si>
    <t>Viko ist als festes Format und als Arbeitsform für den Austausch untereinander fest etabliert und akzeptiert.</t>
  </si>
  <si>
    <t>Wegfall von Fahrtzeit und Kosten</t>
  </si>
  <si>
    <t>Zeitersparnis für alle Akteure führte zu mehr Engagement</t>
  </si>
  <si>
    <t>andere Art der Kommunikation, nicht so ausführlich in der Diskussion</t>
  </si>
  <si>
    <t>Aufgrund der Zunahme von virtuellen Veranstaltungen bei allen Teilnehmer*innen war die Terminfindung erschwert.</t>
  </si>
  <si>
    <t>coronabedingte Projektverzögerung</t>
  </si>
  <si>
    <t>Die Akteure waren teils selbst in die Krisenstäbe der Corona-Bewältigung eingebunden, von daher ergaben sich Verzögerungen in der Zusammenarbeit</t>
  </si>
  <si>
    <t>Die Verbindlichkeit/ Termintreue leidet bei virtuelle Veranstaltungen.</t>
  </si>
  <si>
    <t>Durch Krise mussten Personalkapazitäten anders eingesetzt werden. Es entstanden zum Teil hohe Belastungen durch neue Herausforderungen. Persönliche Kontakte fehlen.</t>
  </si>
  <si>
    <t>Eine gute Zusammenarbeit lebt auch von persönlichen Kontakten und Austauschen. Dieses ist in digitalen Formaten schwer umzusetzen.</t>
  </si>
  <si>
    <t>Es fand zumindest unter Einbeziehung des Arbeitsschutzes nicht mehr statt.</t>
  </si>
  <si>
    <t>Fehlende Unterstützung in der Pandemie Krisenbewältigung der Kommunen, Chance das Thema Impfungen übergreifend zu transportieren</t>
  </si>
  <si>
    <t>fehlender persönlicher Kontakt</t>
  </si>
  <si>
    <t>Finanzmittel fehlen seither</t>
  </si>
  <si>
    <t>Für eine gute Zusammenarbeit sind persönliche Kontakte und Austausche wichtig.</t>
  </si>
  <si>
    <t>Gremium konnte nur eingeschränkt arbeiten, fehlende personelle Ressourcen</t>
  </si>
  <si>
    <t>Im Gegensatz zur SV-Steuerungsgruppe hat die Saarländische Landespräventionskonferenz teilweise nicht getagt (normalerweise tagt die LaPräKo jährlich)</t>
  </si>
  <si>
    <t>In der Corona-Pandemie konnten die Maßnahmen für die Bewohnergesundheit nicht voll umfänglich durchgeführt und umgesetzt werden.</t>
  </si>
  <si>
    <t>kein persönlicher Kontakt möglich, pandemiebedingt Verzögerungen der Projekte, keine Teilnahme an Projekten möglich</t>
  </si>
  <si>
    <t>Landesministerium war sehr durch pandemiebezogene Maßnahmen gebunden.</t>
  </si>
  <si>
    <t>Persönliche Kontakte und Netzwerkarbeit bleibt auf der Strecke</t>
  </si>
  <si>
    <t>Präsenz ist dennoch besser</t>
  </si>
  <si>
    <t>Problem der IT-Sicherheit/Datenschutz beim Sitzungs-Format "Videokonferenz" je nach Plattform ungeklärt.</t>
  </si>
  <si>
    <t>Projektverschiebungen aufgrund gesetzlicher Vorgaben in kommunalen Projekten</t>
  </si>
  <si>
    <t>Reduzierung von Präsenzveranstaltungen war nicht für alle Zielgruppen optimal</t>
  </si>
  <si>
    <t>Umsetzung der Maßnahmen mit den Zielgruppen konnten kaum stattfinden</t>
  </si>
  <si>
    <t>Unpersönlicher Austausch</t>
  </si>
  <si>
    <t>unterschiedliche digitale Systeme der Partner, z.T. nur Teilnahme per Telefon an Videokonferenzen  und Videoarbeitstreffen möglich</t>
  </si>
  <si>
    <t>weniger Kontaktpflege</t>
  </si>
  <si>
    <t>Bundesweit
Negative Auswirkungen der COVID-19-Pandemie
Tabelle 21: Liste der sonstigen negativen Auswirkungen. 
[Anzahl Organisationen]</t>
  </si>
  <si>
    <t>Das etablierte und gut zusammenarbeitende Steuerungsgremium ließ es zu, dass trotz Kontaktbeschränkungen und Online-Arbeit gesundheitsförderliche Maßnahmen weiter geplant, gefördert und (online) durchgeführt werden konnten.</t>
  </si>
  <si>
    <t>Das Gremium zum gemeinsamen Informationsaustausch und Dialogprozess der LRV war bereits etabliert. Die Arbeitsweise war bekannt, die Partner kannten sich und hatten erste Erfahrungen der "neuen" Zusammenarbeit machen können. Während der Pandemiezeit konnten diese Erfahrungen in Online-Formaten fortgesetzt werden.</t>
  </si>
  <si>
    <t>Die Aufgaben und Strukturen vor dem Hintergrund der LRV RLP stehen nicht in Zusammenhang mit der Pandemiebekämpfung und dem Infektionsschutz.</t>
  </si>
  <si>
    <t>Die Lokalen Vernetzungsstellen haben lokal intensiv die Bürgerinnen und Bürger betreut und enorme Unterstützung zu  Pandemiebekämpfung geleistet, z. B. Impfangebote aufgebaut, Menschen aus der Einsamkeit geholt, Angebote für Kinder geschaffen...</t>
  </si>
  <si>
    <t>Die LRV etablierten Strukturen haben sich intensiv mit den Themen der Pandemiefolgen, z.B. Corona und seelische Gesundheit bei Kindern, auseinandergesetzt. Unter dem Dach der LRV wurde die Datenlage zu Corona und Psyche verbessert (Replikation der Copsy-Studie), Empfehlungen für eine Landesinitiative "Kindeswohl" werden erarbeitet. Die Ergebnisse werden auf der 2. Präventionskonferenz Brandenburg am 9.9.2022 vorgestellt und über den weiteren Prozess der Landesinitiative diskutiert.</t>
  </si>
  <si>
    <t>Die LRV mit seinen verschiedenen Gremien hat sich nicht als nützlich in der Pandemie Krisenbewältigung gezeigt.
Es gab keine Impulse zur Unterstützung z. B. einer Impfkampagne. ( besseren Impfaufklärung durch verschiedene Medien, fehlende Unterstützung der Krisenstäbe vor Ort in den Landratsämtern und Gesundheitsämtern)</t>
  </si>
  <si>
    <t>geringfügig positiv</t>
  </si>
  <si>
    <t>Indirekt (Schutz von vulnerablen Zielgruppen durch Digitalisierung der Angeb)</t>
  </si>
  <si>
    <t>Indirekt (Schutz von vulnerablen Zielgruppen durch Digitalisierung der Angebote)</t>
  </si>
  <si>
    <t>Informationsaustausch wurde gefördert.</t>
  </si>
  <si>
    <t>ja, abgestimmtes Verfahren führte zu einheitlichem Vorgehen</t>
  </si>
  <si>
    <t>Ja, die bereits geschaffenen Strukturen, insbesondere  auch Lokale Vernetzungsstellen für Prävention in Sozioökonomisch belasteten Stadtteilen, haben sich zur niedrigschwelligen Gesundheitskommunikation in der Pandemie bewährten</t>
  </si>
  <si>
    <t>Ja, die Struktur der Gesundheitsfachkräfte an Schulen wurde auf die Gesundheitsfachkräfte in den Quartieren übertragen.</t>
  </si>
  <si>
    <t>ja, gute Zusammenarbeit</t>
  </si>
  <si>
    <t>Ja. Die Gesundheitsregionen plus haben Infektionsschutzthemen (z. B. Hygieneempfehlungen, Impfinformation) aufgegriffen und weitergegeben.</t>
  </si>
  <si>
    <t>keine Aussage möglich</t>
  </si>
  <si>
    <t>Keine Auswirkungen</t>
  </si>
  <si>
    <t>kurzer Draht der Sozialversicherungsträger untereinander, ermöglichte schnelle Abstimmungen</t>
  </si>
  <si>
    <t>Kurzer Draht der Sozialversicherungsträger untereinander, man kennt sich, ermöglichte schnellere Abstimmungen</t>
  </si>
  <si>
    <t>Lokale Vernetzungsstellen für Prävention</t>
  </si>
  <si>
    <t>Nein, die meisten Projekte haben während Corona nicht oder nur in geringem Maße bzw. soweit möglich digital stattgefunden.</t>
  </si>
  <si>
    <t>nein, mindestens im Bereich der Arbeitswelt sind die etablierten Strukturen noch nicht so weit implementiert, dass die eine Rolle bei der Pandemiebekämpfung gespielt haben</t>
  </si>
  <si>
    <t>Nein, wir konnten auf bewährte Strukturen zurückgreifen. Corona AG der GKV im Land mit allen Fachbereichen auf Vorstandsebene.</t>
  </si>
  <si>
    <t>Nein, wir konnten auf bewährte Strukturen, etwa die Corona AG der GKV auf Vorstandsebene, zurückgreifen.</t>
  </si>
  <si>
    <t>Online-Angebote</t>
  </si>
  <si>
    <t>Positive Auswirkungen konnten bei den Kommunalen Gesundheitskonferenzen (ÖGD) festgestellt werden. Sofern es bereits gefestigte Strukturen und etablierte Netzwerke gab, konnten diese auch für die Zusammenarbeit während der Pandemie genutzt werden. Positiv wurde auch die zunehmende Digitalisierung  wahrgenommen. In vielen Fällen mussten jedoch Veranstaltungen ausfallen, da die Kooperationspartner aufgrund der Corona-bedingten Mehrbelastung nicht mehr in den KGKen mitarbeiten konnten. Außerdem gab es zu wenig personelle und zeitliche Ressourcen für Projekte der Gesundheitsförderung und Prävention und deren Steuerung/Organisation.</t>
  </si>
  <si>
    <t>Schwer zu beurteilen.</t>
  </si>
  <si>
    <t>Starkes werben und informieren zur Corona-Impfung und Impfkampagne.</t>
  </si>
  <si>
    <t>Termine und Strukturen wurden digital weitestgehend aufrecht erhalten.</t>
  </si>
  <si>
    <t>Umstieg auf digitale Formate positiv</t>
  </si>
  <si>
    <t>Weniger persönliche Kontakte führen zu weniger Ansteckungsgefahr</t>
  </si>
  <si>
    <t>Bundesweit
Auswirkungen der COVID-19-Pandemie
Tabelle 22: Liste mit Nennungen zur positiven Auswirkung der LRV-Strukturen auf die Pandemiebekämpfung und den Infektionsschutz. 
[Anzahl Organisationen]</t>
  </si>
  <si>
    <t>Bundesweit
Gesundheitsförderung und Prävention und COVID-19-Pandemie
Tabelle 23: Bewertung der Aussagen zur Gesundheitsförderung und Prävention unter Pandemiebedingungen ab März 2020.
[Anzahl Organisationen und Spaltenprozent]</t>
  </si>
  <si>
    <t>Die Koordinierung von Leistungen zwischen den LRV-Beteiligten war …</t>
  </si>
  <si>
    <t>etwas erschwert</t>
  </si>
  <si>
    <t>deutlich erschwert</t>
  </si>
  <si>
    <t>Die Klärung von Zuständigkeitsfragen war …</t>
  </si>
  <si>
    <t>Die gegenseitige Beauftragung war …</t>
  </si>
  <si>
    <t>Die Zusammenarbeit der Sozialversicherungsträger untereinander im Rahmen der LRV war….</t>
  </si>
  <si>
    <t>Die Zusammenarbeit der LRV-Beteiligten mit dem öffentlichen Gesundheitsdienst war …</t>
  </si>
  <si>
    <t>Die Zusammenarbeit der LRV-Beteiligten mit der örtlichen öffentlichen Jugendhilfe war …</t>
  </si>
  <si>
    <t>Die Zusammenarbeit der LRV-Beteiligten mit weiteren für die Gesundheitsförderung und Prävention relevanter Einrichtungen und Organisationen war …</t>
  </si>
  <si>
    <t>besser möglich als ohne COVID-19-Pandemie</t>
  </si>
  <si>
    <t>weitgehend so möglich wie ohne COVID-19-Pandemie</t>
  </si>
  <si>
    <t>Die Zusammenarbeit der LRV-Beteiligten mit Arbeitsweltakteuren war …</t>
  </si>
  <si>
    <t>Anteil der abgebrochenen oder ausgesetzten Aktivitäten, die Fortsetzung ist unklar.</t>
  </si>
  <si>
    <t>Anteil der abgebrochenen oder ausgesetzten Aktivitäten, eine Wiederaufnahme ist terminiert.</t>
  </si>
  <si>
    <t>Anteil der Aktivitäten, die weitgehend unverändert fortgesetzt bzw. umgesetzt werden konnten.</t>
  </si>
  <si>
    <t>Anteil der Aktivitäten, die mit Veränderungen, aber ohne größere Einschränkungen, fortgesetzt bzw. umgesetzt werden konnten.</t>
  </si>
  <si>
    <t>Anteil der Aktivitäten, die nur mit größeren Einschränkungen fortgesetzt bzw. umgesetzt werden konnten.</t>
  </si>
  <si>
    <t>- häufigere Abstimmungsrunden 
- schnelleres, transparenteres Vorgehen
- kurzfristige lösungsorientierte Entscheidungen</t>
  </si>
  <si>
    <t>Akteure in der LRV waren auch maßgebliche Akteure in der Pandemiebekämpfung, was die Zusammenarbeit erschwert hat</t>
  </si>
  <si>
    <t>Alle Termine der AG Landespräventionskonferenz, der 2021 etablierten UAGs und die SV-Steuerungsgruppe mussten digital stattfinden. Die Landespräventionskonferenz 2021 hat nicht getagt, sondern eine Weiterentwicklung des Eckpunktepapiers beschlossen.</t>
  </si>
  <si>
    <t>Anders als 2019 beschlossen, konnte die Landespräventionskonferenz 2020 nicht wie geplant in Präsenz stattfinden. Vor diesem Hintergrund wurde sich darauf verständigt, die Landespräventionskonferenz 2020 im Umlaufverfahren stattfinden zu lassen. Die Koordination und Absprache war zwar etwas kompliziert, funktionierte aber am Ende sehr gut, sodass schlussendlich ein gemeinsamer Beschluss aller Aktuere veröffentlicht werden konnte.</t>
  </si>
  <si>
    <t>Aufgrund der Infektionsschutz- und Beschränkungsmaßnahmen wurden wenige Projektneuanträge gestellt.</t>
  </si>
  <si>
    <t>Aufgrund der Tätigkeit in Krisenstäben war das Ministerium nicht gut erreichbar</t>
  </si>
  <si>
    <t>aufgrund von Personalmangel haben einige positive Entwicklungen gelitten</t>
  </si>
  <si>
    <t>Auswirkungen nur Projektbezogen.</t>
  </si>
  <si>
    <t>Besprechungen unter digitalen Bedingungen.</t>
  </si>
  <si>
    <t>Dank technischer Mittel funktionierte die Zusammenarbeit der Akteure durchgehend. In den Projekten wurde flexibel auf die Situation reagiert.</t>
  </si>
  <si>
    <t>Das Austauschformat der LRV-Partner (Dialogforum) wurde in den Jahren 2020 und 2021 nicht durchgeführt. Ansonsten wurden Kooperationen bzw. Zusammenarbeitsformen weiter umgesetzt. Einschränkungen bei der Umsetzung trägerübergreifender Maßnahmen ergaben sich aufgrund der Lockdowns, der im Zusammenhang mit den Arbeitsschutzmaßnahmen aufseiten der Beschäftigten und Träger einzuhaltenden Vorsichtsmaßnahmen und Kontaktbeschränkungen sowie der Tatsache, dass sich Prioritäten in Richtung Bewältigung der Pandemie in den Lebenswelten verschoben haben, wodurch eine Umsetzung lebensweltbezogener Maßnahmen verschoben oder unmöglich wurde. Des Weiteren erfolgte wie in vielen Bereichen der Gesellschaft eine veränderte Kommunikation per Telefon und Videotelefonate/-meetings, um überhaupt im Gespräch zu bleiben, ggf. Leistungen erbringen zu können und die Regelungen der landesbezogenen Coronaverordnung einhalten zu können. Dass stationäre Pflegeeinrichtungen und die dort lebenden Pflegebedürftigen als Adressaten von Leistungen der Primärprävention der Pflegeversicherung ein besonders sensibles Setting darstellten und weiterhin darstellen, muss an dieser Stelle nicht näher ausgeführt werden.</t>
  </si>
  <si>
    <t>Das gemeinsame Projekt gesaPflege konnte nur mit ver ändertem Rahmen in den Pflegeeinrichtungen fortgeführt werden. Die Gremiensitzungen und Austausche fanden digital statt.</t>
  </si>
  <si>
    <t>Das Thema Corona-Folgen für Kinder und Jugendliche rückte stärker in den Fokus und damit wurde die Zusammenarbeit zu diesem Handlungsfeld intensiver.</t>
  </si>
  <si>
    <t>Das zust. Ministerium (Gesundheit) hatte sehr viele Schwerpunktaufgaben im Zusammenhang mit der COVIS-19-Pandemie, so, dass die Zusammenarbeit unter dem Dach der LRV insgesamt sehr ausgebremst wurde.</t>
  </si>
  <si>
    <t>Der öffentliche Gesundheitsdienst mit all seinen Mitrbeitern war in die Covid 19 Pandemie Krisenwältigung in den meisten sächsischen Gesundheitsämtern zu 100% personell eingebunden. Eine Zusammenarbeit mit dem Gremium des LRV war seit März 2020 nicht möglich.</t>
  </si>
  <si>
    <t>Dialogforen in Präsenz konnten leider nicht stattfinden. Dennoch fand während der COVID-19-Pandemie regelmäßige Austausche per Videokonferenzen statt, so dass die Zusammenarbeit in diesem Format als positiv zu bezeichnen ist.</t>
  </si>
  <si>
    <t>Die Aktivitäten wurden unterbrochen und dann verzögert weitergeführt.</t>
  </si>
  <si>
    <t>Die coronabedingte Prioritätenverschiebung hatte Einfluss auf die Zusammenarbeit der relevanten Akteure. Zwischenzeitlich konnte die Zusammenarbeit wieder intensiviert werden.</t>
  </si>
  <si>
    <t>Die Covid-19-Pandemie hatte vor allen Auswirkungen auf die für Aufgaben im Bereich der Gesundheitsförderung und Prävention vorhandenen personellen und zeitlichen Ressourcen. Mitarbeiter*innen wurden für Pandemiebedingte Zusatzaufgaben eingesetzt und konnten die Zusammenarbeit der Partner der LRV nicht oder nur eingeschränkt fortführen.</t>
  </si>
  <si>
    <t>Die LRV wurde während der Pandemie überarbeitet und trägt zu einer besseren Kooperationsbasis bei. Dabei spielte die Pandemie aber keine ursächliche Rolle.</t>
  </si>
  <si>
    <t>Die Priorität hat sich von Gesundheitsförderung in Richtung Gesundheitsschutz verschoben.</t>
  </si>
  <si>
    <t>Die Sitzungen erfolgten in der Pandemiezeit mittels Videokonferenzen.</t>
  </si>
  <si>
    <t>Die Treffen fanden digital statt; Arbeitsverdichtung aufgrund Wegfall der Reisetätigkeit; Projekte wurden teilweise digitalisiert weitere Beratungen wurden erforderlich. Neue Lösungsansätze aufgrund Digitalisieung.</t>
  </si>
  <si>
    <t>Die Umsetzung der geförderten Projekte in den Lebenswelten (z.B. durch Kita-Schließungen, Hygienevorschriften) war deulich erschwert. Dadurch gab es im Projetverlauf zeitliche Verzögerungen</t>
  </si>
  <si>
    <t>Die Zeit wurde zur Novellierung und Weiterentwicklung der LRV Hessen genutzt.</t>
  </si>
  <si>
    <t>Digitale Formate funktionieren, manchmal dadurch sogar schnelle Abstimmung/Ergebnisfindung möglich.</t>
  </si>
  <si>
    <t>digitale und hybride Formate, etwa Landesauschuss für Prävention und Gesundheitsförderung, regelhaft.</t>
  </si>
  <si>
    <t>Durch Etablierung von online-Formaten einfachere und bessere Meeting-Formate.</t>
  </si>
  <si>
    <t>Erhebliche zeitliche Verzögerungen in den Abstimmungen. Finanzielle Spielräume auf Landes- und kommunaler Ebene sehr eingeschränkt, da Gelder für Pandemiebekämpfung eingesetzt werden mussten. An Prävention und Gesundheitsförderung wird zuerst gespart, da keine Pflichtaufgabe.</t>
  </si>
  <si>
    <t>Erschwerte Zusammenarbeit nach Fluktuation in Gremien</t>
  </si>
  <si>
    <t>es fand 2021 keine Sitzung des Steuerungskreises statt. Keine Sitzung der Landespräventionskonferenz in 2020 bis 2022.</t>
  </si>
  <si>
    <t>Es gab keine nennenswerten Aktivitäten</t>
  </si>
  <si>
    <t>Gemeinsam geplante Kooperationen haben sich zeitlich erheblich verzögert. Ebenfalls standen personelle und finanzielle Ressourcen auf Landesseite nicht wie geplant zur Verfügung.</t>
  </si>
  <si>
    <t>In Hessen wurde die LRV während der Corona-Pandemie novelliert und eine Arbeitsstruktur geschaffen. Diese gilt es nun mit Leben zu füllen. Die Präsenzsitzungen der Akteure fanden seit März 2020 digital statt.</t>
  </si>
  <si>
    <t>keine Landespräventionskonferenz 2020 und 2021 und damit auch keine wesentliche inhaltliche Weiterentwicklung der Ziele und Umsetzungsstrategien</t>
  </si>
  <si>
    <t>keine; lediglich neues Besprechungsformat per Videokonferenz.</t>
  </si>
  <si>
    <t>Kooperationen konnten nicht geschlossen werden. Die finanziellen und personellen Ressourcen der öffentlichen Hand waren sehr reduziert.</t>
  </si>
  <si>
    <t>Maßnahmen werden verzögert umgesetzt.</t>
  </si>
  <si>
    <t>Mehr Streitigkeiten, mehr Wettbewerb</t>
  </si>
  <si>
    <t>Neue Kommunikationsstrukturen und (digitale) Austauschformate, z.T. engmaschigere und kurzfristige Austausche jenseits der Regelkommunikation</t>
  </si>
  <si>
    <t>Pandemie bedingte Aspekte wurden aufgenommen und etabliert. Beispiel: Umgang mit Long Covid.</t>
  </si>
  <si>
    <t>Schnelle Kommunikation durch die neuen Medien</t>
  </si>
  <si>
    <t>Sitzungen ur digital mit teilweisen technischen Herausforderungen.</t>
  </si>
  <si>
    <t>Sitzungen wurden digital durchgeführt - Reisezeiten entfielen.</t>
  </si>
  <si>
    <t>Trotz der durch die Pandemie bei jedem Träger entstandenen Herausforderung blieb die Basis der Zusammenarbeit erhalten.</t>
  </si>
  <si>
    <t>Umdenken und neue Wege finden für die Umsetzung</t>
  </si>
  <si>
    <t>veränderte Rahmenbedingungen bzgl. der Sitzungsformate (Video/Telefon);</t>
  </si>
  <si>
    <t>veränderte Rahmenbedingungen bzgl. der Sitzungsformate (Video/Telefon);
besondere Belastung einzelner Akteure (z.B. ÖGD / betrieblich Partner) - Schwerpunktverlagerung</t>
  </si>
  <si>
    <t>Vereinfachung kurzer Termine durch digitale Kommunikationsformen, Steigerung der Nachhaltigkeit durch mehr Email-Verkehr</t>
  </si>
  <si>
    <t>Verlängerung der Vertragslaufzeit</t>
  </si>
  <si>
    <t>Weniger Kontaktpflege möglich
Einführung neuer digitaler Ansätze 
Arbeitsverdichtung 
Gewinnung neuer Akteure erschwert</t>
  </si>
  <si>
    <t>Weniger persönlicher Austausch, auch weniger Einbezug Externer</t>
  </si>
  <si>
    <t>Zu erwähnen ist, dass während der Corona Pandemie die Zusammenarbeit der Akteure mehr oder weniger geruht hat. So sind auch die vorheringen Angaben  zu verstehen. Es wurde allerdings die novellierte Landesrahmenvereinbarung unterschrieben. Dabei wurden neue lebensweltorientierte Fachforen gegründet und ensprechende Beteiligte aus den Bereichen Kommunale Jobcenter, Jugendämter und Ausländerbehörden gesucht. Dies ist druchaus unter erschwerten Bedingungen während der Corona Pandemie zu sehen.</t>
  </si>
  <si>
    <t>Zusammenarbeit bei der Projektumsetzung in Abhängigkeit der Settings, unterschiedliche (Video-)Konferenzsysteme</t>
  </si>
  <si>
    <t>Bundesweit
Lehren der COVID-19-Pandemie
Tabelle 26: Liste mit Nennungen zu den Lehren, die sich aus den Erfahrungen während COVID-19 für die weitere Zusammenarbeit unter dem Dach der LRV ergeben.
[Anzahl Organisationen]</t>
  </si>
  <si>
    <t>- Auch digitale Arbeitsformen eignen sich für die Zusammenarbeit
- Sie können allerdings einen hohen Diskussionsbedarf nur teilweise gerecht werden
- Digitale BGF-Angebote sind von betrieblicher Seite in der Weiterführung im hybriden Format mit maximaler Flexibilität gewünscht</t>
  </si>
  <si>
    <t>- auch digitale Wege können bei der Umsetzung von Maßnahmen Berücksichtigung finden</t>
  </si>
  <si>
    <t>Absprachen können auch gut und zügig in virtuellen Sitzungen erfolgen, allerdings ist ein angeregter Austausch eher schwieriger in diesem Format. Es wird wohl zukünftig auf ein "sowohl als auch" hinauslaufen. Zudem ist festzustellen, dass Prävention und Gesundheitsförderung in Zukunft wichtige Themen sind, die nur durch eine gute Zusammenarbeit aller Akteure gelingen kann.</t>
  </si>
  <si>
    <t>Alternative Wege der Kommunikation und des Tätigwerdens (z. B. Videokonferenzen) mussten erst gefunden und praktisch gelernt werden. Dieser Lernprozess hat begonnen, ist aber noch nicht am Ziel.</t>
  </si>
  <si>
    <t>An der Prävention und Gesundheitsförderung wurde in der Pandemie als erstes gespart, weil freiwillige Aufgabe. Prävention und Gesundheitsförderung sollte eine Pflichtaufgabe der Kommunen und des Landes sein, so dass sie gerade in Krisenzeiten aufrecht erhalten werden kann.</t>
  </si>
  <si>
    <t>Auch persönliche Kontakte und Netzwerkarbeit sind enorm wichtig und fehlten. Diese braucht es ab und an.</t>
  </si>
  <si>
    <t>Auch Videokonferenzen erzielen gute Erfolge und sind zeitsparender.</t>
  </si>
  <si>
    <t>Besondere Fokussierung auf vulnerable Gruppen und von Beschränkungsmaßnahmen (Home-Schooling oder Home-Office) Betroffene notwendig</t>
  </si>
  <si>
    <t>Besondere Umstände erfordern besondere Maßnahmen, zudem gibt es immer Mittel und Wege
Prävention ist wichtig und benötigt dauerhafte Aufmerksamkeit</t>
  </si>
  <si>
    <t>Bestimmte Akteursgruppen waren so intensiv (priorisiert) in die Wirkungen der Pandemie eingebunden, dass gemeinsame Aufgaben zeitlich angepasst wurden (Terminverschiebungen von einzelnen Wochen bis hin zu Monaten - je nach Thema / Format der Zusammenarbeit)</t>
  </si>
  <si>
    <t>Das Format der Videokonferenzen hat sich unseres Erachtens bewährt.</t>
  </si>
  <si>
    <t>Die Arbeit in den neu gegründeten Fachforen fängt nach der Pandiemie erst richtig an. Hier  sollte durch mehr Struktur udn Methodik die Arbeit in den einzelen Arbieisgruppen gemäß den Zielen vorangebracht werden. Diese Steuerung kann nciht von den beteiligten Akteure erwartet werden, deshalb sollte dazu  eine exerne Moderation gefunden werden.</t>
  </si>
  <si>
    <t>Die Digitalisierung fand auch Einzug in der Zielgruppe. Technische Grenzen bei Akteuren bzw. Ausstattun sprobleme vor Ort.</t>
  </si>
  <si>
    <t>Die gewachsene Zusammenarbeit der Mitglieder in den Gremien LRV sollte stärker genutzt werden z. B. für die Bereitstellung von Personal, Finanzen für Krisenbewältigung und Aktivierung von Ressourcen für die Zielgruppen laut Vereinbarung. 
Kommunen sollte in den nächsten Zeit für die Arbeit in den GF Konzeptionen mehr zeitlicher Freiraum zum Verwirklichen gelassen werden.</t>
  </si>
  <si>
    <t>Die Gremiensitzungen wird weiterhin in Teilen digitalisiert stattfinden. Angebote/Maßnahmen we rden analog sowie digital gedacht.</t>
  </si>
  <si>
    <t>Die infolge der im Rahmen der Pandemiebekämpfung erforderliche Vermeidung von Präsenzveranstaltungen hat den Themen-Austausch der in der LRV eingebundenen Akteure nicht eben beflügelt. Die positiven Auswirkungen von Präsenzveranstaltungen in Form einer sich selbst unterhaltenden Dynamik darf nicht unterschätzt werden. Die Durchführung von AG-Sitzungen im Rahmen von Präsenzveranstaltungen sollte daher weiterhin angestrebt werden, soweit es die pandemische Lage zulässt.</t>
  </si>
  <si>
    <t>Die infolge der im Rahmen der Pandemiebekämpfung erforderliche Vermeidung von Präsenzveranstaltungen hat den Themen-Austausch der in der LRV eingebundenen Akteure nicht eben beflügelt. Die positiven Auswirkungen von Präsenzveranstaltungen in Form einer sich selbst unterhaltenden Dynamik darf nicht unterschätzt werden. Die Durchführung von Sitzungen im Rahmen von Präsenzveranstaltungen sollte daher weiterhin angestrebt werden, soweit es die pandemische Lage zulässt.</t>
  </si>
  <si>
    <t>Die Pandemie verdeutlicht das dringende Erfordernis von Prävention und Vernetzung der Akteure.</t>
  </si>
  <si>
    <t>Die Potenziale digitaler und nicht digitaler Angebote müssen gewinnbringend miteinander verbunden werden. 
Um der Verschärfung der gesundheitlichen Ungleichheit entgegenzuwirken ist -  gerade in der Pandemie -  Gesundheitsförderung wichtiger denn je.</t>
  </si>
  <si>
    <t>Die Zusammenarbeit beruht auf einer guten Beziehungseben der Akteure untereinander. Dies ist nur mit Vikos...schwer möglich</t>
  </si>
  <si>
    <t>Die Zusammenarbeit funktionierte weiterhin, nur mit anderen Mitteln (Videokonferenz etc.)</t>
  </si>
  <si>
    <t>Die Zusammenarbeit und Absprache im Saarland funktionierte über Videoschaltkonferenzen sehr gut. Es zeigte sich aber auch, dass Gespräche in Präsenz vermisst wurden. Insgesamt kann man wohl eine positive Bilanz ziehen trotz der schwierigen Umstände.</t>
  </si>
  <si>
    <t>Die Zusammenarbeit vor allem mit dem Öffentlichen Gesundheitsdienst war deutlich erschwert. Begonnene oder geplante Maßnahmen konnten nicht fortgeführt werden. Finanzierungsmöglichkeiten für Projekte wurden nicht genutzt. Viele begonnene Maßnahmen mussten pausieren oder konnten aufgrund der Corona-Beschränkungen nicht stattfinden.</t>
  </si>
  <si>
    <t>Digitale Austauschmöglichkeiten und Angebote können/sollten mitgedacht werden</t>
  </si>
  <si>
    <t>Digitale Gremientreffen sind eine zielführende Ergänzung, ebenso digitale Interventionen</t>
  </si>
  <si>
    <t>digitale Sitzungen sind ebenso effektiv und wesentlich zeitschonender</t>
  </si>
  <si>
    <t>Digitale Zusammenarbeit hat sich bewährt, kann weitgehend beibehalten werden, sollte aber durch regelmäßige Abstimmungstreffen ergänzt werden.</t>
  </si>
  <si>
    <t>Ein gesundes Maß zwischen Präsenz- und Onlineformaten finden</t>
  </si>
  <si>
    <t>Eine einheitlichere Digitalisierung bzw. übergreifende Nutzung der digitalen Angebote zwischen den verschiedenen Trägern würde die Zusammenarbeit deutlich erleichtern und wäre für die Zukunft wichtig.</t>
  </si>
  <si>
    <t>Eine Sitzung muss nicht immer zwingend in Präsenz stattfinden. Natürlich ist das soziale Miteinander angenehmer, als immer vor dem PC zu sitzen.</t>
  </si>
  <si>
    <t>Eine wertschätzende und kollegiale Zusammenarbeit ist wichtig.</t>
  </si>
  <si>
    <t>Einsatz neuer Medien / Digitalisierung auch in Projekten bringt Chancen und Herausforderungen</t>
  </si>
  <si>
    <t>es ist dauerhat sicherzustellen, dass Personalressourcen zur Verfügung stehen, damit keine Abbrüche und Personalmängel die bestehende Arbeiten hemmen</t>
  </si>
  <si>
    <t>Für den Bereich der Arbeitsförderung können hierzu folgende Aussagen getroffen werden:
- Zur Umsetzung von Aktivitäten im Bereich der Gesundheitsförderung ist der persönliche Kontakt mit den Kunden im Beratungsgespräch 
 wichtig, um die gesundheitsfördernden Angebote / Kurse gut zu bewerben damit in der Folge kundenseitig eine Teilnahme an den Angeboten realisiert wird. Dies ist erschwert umsetzbar bei virtuellen / telefonischen Kontaktaufnahmen.
- Für die Umsetzung des Modellprojektes Verzahnung von Arbeits- und Gesundheitsförderung ist kein zusätzliches Personal  innerhalb der BA vorgesehen. Unter erschwerten Pandemiebedingungen fällt das Projekt daher zugunsten der Aufgabenerledigung ansteigender originärer Aufgaben unter die posteriorisierten Themen.</t>
  </si>
  <si>
    <t>gute Zusammenarbeit ist auch unter schwierigen Bedingungen möglich;
als Sitzungsformat wäre eine Mischung aus Präsenz- und Onlineveranstaltung wünschenswert</t>
  </si>
  <si>
    <t>Hybrid weiter zu arbeiten und damit mehr Möglichkeiten für die Beteiligten, aber auch in Projekten und Maßnahmen zu bieten. Bsp. zeitliche Ressourcen</t>
  </si>
  <si>
    <t>in Berlin erfolgte die Zusammenarbeit auch während der Pandemie ohne nennenswerten Einschränkungen.</t>
  </si>
  <si>
    <t>In meiner Wahrnehmung haben die Erfahrungen aus der Pandemie für die Zusammenarbeit unter dem Dach der LRV - zumindest für das Setting Betrieb - keine oder nur eine marginale Rolle gespielt</t>
  </si>
  <si>
    <t>Informationsweitergabe und Transparenz zwischen allen Beteiligten notwendig incl. notwendiger Unterlagen</t>
  </si>
  <si>
    <t>Je besser eine Struktur aufgebaut ist und vertrauensvoll funktioniert, desto mehr können auch bei Kontaktbeschränkungen und Arbeit über Homeoffice/online hilfreich und konstruktiv Werte geschaffen werden.</t>
  </si>
  <si>
    <t>Kommunikationswege überdenken, mehr Akteure mit einbeziehen</t>
  </si>
  <si>
    <t>Kontinuität der Mitarbeit stets erforderlich ohne Unterbrechung</t>
  </si>
  <si>
    <t>Letztlich wird es in Zukunft darum gehen, die während der Pandemie gewonnen Erfahrungen umzusetzen. Die Zusammenarbeit miteinander sowie auch die Leistungserbringung in Pflegeeinrichtungen wird sich verändern. Weg von ausschließlicher Zusammenarbeit durch Präsenz- und telefonische Austausch hin zu rein digitalen Formaten (Videokonferenzen) oder hybriden Formaten. Es gilt, die richtige Mischung zu finden. Ganz auf Präsenz zu verzichten, ist nicht die Lösung für die Zukunft. Durch eine bedürfnis- und bedarfsgerechte Form der Zusammenarbeit unter Nutzung aller verfügbaren Möglichkeiten können wirtschaftliche und synergetische Effekte erzielt werden, ohne den so wichtigen Aufbau einer guten Beziehungsebene zu vernachlässigen. Mit Blick auf das Setting stationäre Pflegeeinrichtung ermöglichen die gewonnenen Erfahrungen ebenfalls eine passgenaue Kommunikation und Leistungserbringung entsprechend der Möglichkeiten und Bedarfe. Eine Erkenntnis ist jedoch auch, dass die digitale Ausstattung und Anbindung stationärer Pflegeeinrichtungen in der Breite nicht ausreichend genug erscheint. Insofern dürften dort auf absehbare Zeit Präsenzformate die bevorzugte Lösung bleiben. Darauf müssen sich die LRV-Partner einstellen. Dies bedeutet, dass in vergleichbaren Situationen wie in der derzeitigen Pandemie die Präventionsleistungen, die letztendlich den Pflegebedürftigen zugute kommen sollen, je nach Einrichtung und Leistung eingeschränkt oder nicht erbracht werden können.</t>
  </si>
  <si>
    <t>Nicht alle Projekte lassen sich in den digitalen Raum transferieren. Dadurch ist teilweise die Nachhaltigkeit gefährdet, wenn
Strukturen aufgebaut werden und längere Perioden zwischen den einzelnen Treffen der Akteure vor Ort liegen, Präsenz ist
in den meisten Konzepten sehr wichtig. Die Zusammenarbeit der Akteure des LRV-Gremiums konnte schnell ins Digitale
wechseln, was aufgrund der damit verbundenen höheren Zahl der Austauschtreffen eher förderlich für die Zusammenarbeit
war.</t>
  </si>
  <si>
    <t>Online ist vieles möglich</t>
  </si>
  <si>
    <t>Online-Sitzungen des Steuerungsgremiums sollten regelmäßig abwechselnd mit Präsenz-Sitzungen stattfinden
Online-Veranstaltungen für Arbeitswelt-Akteure sollten beibehalten werden</t>
  </si>
  <si>
    <t>Positive Auswirkungen sollen beibehalten werden (z. B. Sitzungsstruktur, Digitalisierung)</t>
  </si>
  <si>
    <t>Positive Auswirkungen sollen beibehalten werden (z.B. Sitzungsstruktur, Digitalisierung der Prozesse)</t>
  </si>
  <si>
    <t>Proaktiv mit der Pandemie umgehen, nach Lösungen suchen, etwa digital. Frühzeitig mit passenden und adäquaten Strukturen reagieren. Immer und kontinuierlich Transparenz schaffen.</t>
  </si>
  <si>
    <t>Steuergruppensitzungen sind auch digital möglich und zielführend</t>
  </si>
  <si>
    <t>Trotz der Pandemie sollte an Austauschplattformaten festgehalten werden.</t>
  </si>
  <si>
    <t>Unter Pandemiebedingung litt die Gesundheitsförderung und Prävention als freiwillige Aufgabe in der öffentlichen Hand.</t>
  </si>
  <si>
    <t>Unter Pandemiebedingungen stand die Gesundheitsförderung  als freiwillige  Aufgabe der  öffentlichen Hand an hinterer Stelle.</t>
  </si>
  <si>
    <t>Vernetzung weiter forcieren, Digitalisierungsschub nutzen, virtuelle Veranstaltungen weiter fortführen (immer im Wechsel zu Präsenzveranstaltungen)</t>
  </si>
  <si>
    <t>Vernetzung weiter forcieren, Digitalisierungsschub nutzen, virtuelle Veranstaltungen weiter nutzen</t>
  </si>
  <si>
    <t>Verstärkte Flexibilität in den Angeboten erforderlich</t>
  </si>
  <si>
    <t>Vertragsklauseln für unverhoffte Pandemiesituationen berücksichtigen und einbauen.</t>
  </si>
  <si>
    <t>Videokonferenzen haben sich bewährt und sollten auch neben Präsenzterminen weiter stattfinden (schnellerer Austausch, Zeitersparnis)</t>
  </si>
  <si>
    <t>Viele Abläufe, aber auch Maßnahmen wurden und werden "pandemiesicher" geplant und bereits mögliche alternative Umsetzungen mitgedacht. Zum Teil wurden Bewegungsangebote auch draußen geplant. Aber nicht alle Erfahrungen waren negativ... wir hatten gerade in einem Schulen-/Kita-Projekt auch unerwartete positive Effekte, da es aufgrund der Kita-Schließungen und Homeschooling zu einer stärkeren Umsetzung in den Familien gekommen ist. Diese indirekte Zielgruppe hatten wir zwas adressiert, aber hätten nie erwartet diese mit dem Projekt auch direkt zu erreichen und so auch eine Wirkung in die Familien zu haben.</t>
  </si>
  <si>
    <t>Weiterhin Online-Formate einbinden.</t>
  </si>
  <si>
    <t>Wenn alle Partner digital an Videokonferenzen teilnehmen können, können erhebliche Reisezeiten und -kosten eingespart werden.</t>
  </si>
  <si>
    <t>Wichtig sind immer frühzeitige Informationen, Aufklärung und Transparenz. Dann lässt sich Vieles gemeinsam bewältigen.</t>
  </si>
  <si>
    <t>Zeitvergleich der Bewertungen 2018 und 2022</t>
  </si>
  <si>
    <t>Bundesweit
Übersicht
Tabelle 1: Organisationen, die in die Auswertung eingingen (2022 und 2018).
[Anzahl Bewertungen]</t>
  </si>
  <si>
    <t>Die gemeinsamen Ziele und Handlungsfelder  tragen insbesondere dazu bei, sozial bedingte und geschlechtsbezogene Ungleichheit von Gesundheitschancen zu reduzieren.</t>
  </si>
  <si>
    <t>Bundesweit
Ziele und Handlungsfelder im Zeitvergleich (2022 und 2018)
Tabelle 2: Bewertung der Aussagen zu Zielen und Handlungsfeldern.
[Spaltenprozent]</t>
  </si>
  <si>
    <t>Die gemeinsamen Ziele und Handlungsfelder sind eine sinnvolle Ergänzung zu bereits existierenden Zielen des Bundeslands.</t>
  </si>
  <si>
    <t>2022 (n = 13)</t>
  </si>
  <si>
    <t>2018 (n = 24)</t>
  </si>
  <si>
    <t>2022 (n = 66)</t>
  </si>
  <si>
    <t>2018 (n = 156)</t>
  </si>
  <si>
    <t>2022 (n = 56)</t>
  </si>
  <si>
    <t>2018 (n = 109)</t>
  </si>
  <si>
    <t>2022 (n = 11)</t>
  </si>
  <si>
    <t>2018 (n = 13)</t>
  </si>
  <si>
    <t>2022 (n = 18)</t>
  </si>
  <si>
    <t>2018 (n = 22)</t>
  </si>
  <si>
    <t>2022 (n = 16)</t>
  </si>
  <si>
    <t>2018 (n = 15)</t>
  </si>
  <si>
    <t>Jahr (Anzahl Organisationen)</t>
  </si>
  <si>
    <t xml:space="preserve">Anmerkung: Es werden nur die Organisationen berücksichtigt, die an beiden Befragungen im Jahr 2018 und 2022 teilgenommen haben. </t>
  </si>
  <si>
    <t>Bundesweit
Kooperation nach § 20f Abs. 2 S. 1 Nr. 5 SGB V im Zeitvergleich (2022 und 2018)
Tabelle 3: Bewertung der Aussagen zum öffentlichen Gesundheitsdienst.
[Anzahl Organisationen und Spaltenprozent]</t>
  </si>
  <si>
    <t>Bundesweit
Kooperation nach § 20f Abs. 2 S. 1 Nr. 5 SGB V im Zeitvergleich (2022 und 2018)
Tabelle 4: Bewertung der Aussagen zur örtlichen öffentlichen Jugendhilfe.
[Anzahl Organisationen und Spaltenprozent]</t>
  </si>
  <si>
    <t>Bundesweit
Landesgremium im Zeitvergleich (2022 und 2018)
Tabelle 12: Bewertung der Aussagen zu dem Landesgremium.
[Anzahl Organisationen und Spaltenprozent]</t>
  </si>
  <si>
    <t>2022 (n = 62)</t>
  </si>
  <si>
    <t>2022 (n = 52)</t>
  </si>
  <si>
    <t>2022 (n = 8)</t>
  </si>
  <si>
    <t>2018 (n = 23)</t>
  </si>
  <si>
    <t>2018 (n = 142)</t>
  </si>
  <si>
    <t>2018 (n = 196)</t>
  </si>
  <si>
    <t>2018 (n = 12)</t>
  </si>
  <si>
    <t>2018 (n = 14)</t>
  </si>
  <si>
    <t>Bundesweit
Aktivitäten und Leistungen der Gesundheitsförderung und Prävention 
Tabelle 24: Anteilige Auswirkungen der COVID-19-Pandemie auf Aktivitäten und Leistungen der Gesundheitsförderung und Prävention, die vor dem März 2020 geplant oder bereits in der Umsetzung waren. 
Nur für Organisationen, die an Aktivitäten und Leistungen beteiligt waren. Die Anteile sind in Prozent dargestellt.
[Anzahl Organisationen und mittlere Anteile in Prozent]</t>
  </si>
  <si>
    <t>Bundesweit
Auswirkungen der COVID-19-Pandemie
Tabelle 25: Liste mit Nennungen zu weiteren Auswirkungen der COVID-19-Pandemie auf die Zusammenarbeit unter dem Dach der LRV.
[Anzahl Organisationen]</t>
  </si>
  <si>
    <t>Zweiter Präventionsbericht der NPK: Tabellenanhang zu Inhalte und Umsetzung der Landesrahmenvereinbarungen</t>
  </si>
  <si>
    <t>Quelle: Online-Erhebung für den ersten und zweiten Präventionsbericht der NPK</t>
  </si>
  <si>
    <t>Quelle: Online-Erhebung für den zweiten Präventionsbericht der NPK</t>
  </si>
  <si>
    <t>Gesund in Berlin - Stadtteile im Blick; SenStadtWohn, SenWGPG, GKV
KGC Berlin; GKV, SenWGPG
Berlin bewegt sich; SenWGPG, SenSport, GKV, QPKs
Landesprogramm gute gesunde Kita; Senatsverwaltungen Bildung; GKV, weitere Akteure
Landesprogamm gute gesunde Schule; Senatsverwaltung Bildung; GKV, weitere Akteure</t>
  </si>
  <si>
    <t>Kooperationsvereinbarung mit dem bpa in Sachen Pflege im Rahmen der BGF-Koordinierungsstelle nach § 20b SGB V sowie für eine Projekt  Sta,Va.Care - Entwicklung einer Toolbox für Mitarbeiter in Pflegeheimen</t>
  </si>
  <si>
    <t>Landungsbrücke II - gestärkt in die Zukunft
GKV, Stadt Hamburg, Unfallkasse Nord, Bundesagentur für Arbeit
Lokale Vernetzungsstelle für Gesundheitsförderung: Gesund in Eimsbüttel
GKV, Hamburg-Behörde für Gesundheit/Bezirksamt Eimsbüttel, Johann Daniel Lawaetz-Stiftung</t>
  </si>
  <si>
    <t>Projekt: Gesundheitsfachkräfte an Schulen (GefaS)
Unterzeichner: GKV-Bündnis, Landesvereinigung für Gesundheit (inkl. Gesundheitsamt)</t>
  </si>
  <si>
    <t>Rahmenvertag "Märchen und Demenz"; interessierte Pflegekassen Thüringen, ideeller Partner Ministerium</t>
  </si>
  <si>
    <t>öffentliche Jugendhilfe und übergeordnete Behörde Landesjugendamt</t>
  </si>
  <si>
    <t>Einarbeitung neuer KollegInnen erschwert</t>
  </si>
  <si>
    <t>insbesondere die Vertreter der Ministerien sind in anderen Krisenstäben stark eingebunden</t>
  </si>
  <si>
    <t>- Gute und stabile Netzwerke
- Die Möglichkeit virtueller Zusammentreffen erlaubte Austausch auch zu Fragen der Pandemiebekämpfung
- insbesondere in Krisensituationen sind solche Gremienstrukturen wichtig und tragen zu lebensweltübergreifenden Lösungsansätzen bei
- Förderung synergetischer Effekte von Verhalts- und Verhältnisprävention durch Kooperation der SVT
- Etablierte Strukturen der Arbeitsschutzorganisation und der betrieblichen Gesundheitsförderung konnten genutzt werden und tragen zur Pandemiebekämpfung bzw. zur Umsetzung des Infektionsschutzes bei</t>
  </si>
  <si>
    <t>Eher anders herum: Strukturen wurden so angepasst, dass die Pandemiebekämpfung und der Infektionssschutz gewährleistet werden konnte.</t>
  </si>
  <si>
    <t>- verändertes Sitzungsformat von Präsenz zu digitaler Form aus Infektionsschutzgründen
- ursprünglich in Präsenz geplante Veranstaltungsformate mussten in Digitalformate umgewandelt werden
- thematische Fokussierung auf Präventionsaktivitäten in Krisen-/Pandemiezeiten
- hoher BGM-Bedarf seitens der Betriebe, betriebliches Interesse an individuellen Lösungen, insbesondere mit dem Schwerpunkt "Psychische Belastungen"'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</si>
</sst>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
  </numFmts>
  <fonts count="17">
    <font>
      <sz val="11"/>
      <color theme="1"/>
      <name val="Calibri"/>
      <family val="2"/>
      <scheme val="minor"/>
    </font>
    <font>
      <sz val="11"/>
      <color theme="1"/>
      <name val="Calibri"/>
      <family val="2"/>
      <scheme val="minor"/>
    </font>
    <font>
      <sz val="10"/>
      <name val="Arial"/>
    </font>
    <font>
      <b/>
      <sz val="9"/>
      <color indexed="8"/>
      <name val="Arial Bold"/>
    </font>
    <font>
      <sz val="9"/>
      <color indexed="8"/>
      <name val="Arial"/>
    </font>
    <font>
      <b/>
      <sz val="14"/>
      <name val="Arial"/>
      <family val="2"/>
    </font>
    <font>
      <sz val="10"/>
      <name val="Arial"/>
      <family val="2"/>
    </font>
    <font>
      <sz val="9"/>
      <color indexed="8"/>
      <name val="Arial"/>
      <family val="2"/>
    </font>
    <font>
      <sz val="9"/>
      <color rgb="FF264A60"/>
      <name val="Arial"/>
      <family val="2"/>
    </font>
    <font>
      <sz val="9"/>
      <color rgb="FF010205"/>
      <name val="Arial"/>
      <family val="2"/>
    </font>
    <font>
      <sz val="9"/>
      <name val="Arial"/>
      <family val="2"/>
    </font>
    <font>
      <sz val="11"/>
      <name val="Calibri"/>
      <family val="2"/>
      <scheme val="minor"/>
    </font>
    <font>
      <sz val="9"/>
      <color indexed="8"/>
      <name val="Arial Bold"/>
    </font>
    <font>
      <sz val="11"/>
      <name val="Arial"/>
      <family val="2"/>
    </font>
    <font>
      <sz val="11"/>
      <color theme="1"/>
      <name val="Arial"/>
      <family val="2"/>
    </font>
    <font>
      <sz val="9"/>
      <color theme="1"/>
      <name val="Arial"/>
      <family val="2"/>
    </font>
    <font>
      <b/>
      <sz val="14"/>
      <color theme="1"/>
      <name val="Arial"/>
      <family val="2"/>
    </font>
  </fonts>
  <fills count="2">
    <fill>
      <patternFill patternType="none"/>
    </fill>
    <fill>
      <patternFill patternType="gray125"/>
    </fill>
  </fills>
  <borders count="61">
    <border>
      <left/>
      <right/>
      <top/>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thick">
        <color indexed="8"/>
      </bottom>
      <diagonal/>
    </border>
    <border>
      <left/>
      <right/>
      <top style="thin">
        <color rgb="FFAEAEAE"/>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bottom style="thick">
        <color indexed="64"/>
      </bottom>
      <diagonal/>
    </border>
    <border>
      <left style="thin">
        <color rgb="FFE0E0E0"/>
      </left>
      <right style="thin">
        <color rgb="FFE0E0E0"/>
      </right>
      <top style="thick">
        <color indexed="64"/>
      </top>
      <bottom/>
      <diagonal/>
    </border>
    <border>
      <left style="thin">
        <color rgb="FFE0E0E0"/>
      </left>
      <right style="thick">
        <color indexed="64"/>
      </right>
      <top style="thick">
        <color indexed="64"/>
      </top>
      <bottom/>
      <diagonal/>
    </border>
    <border>
      <left style="thick">
        <color indexed="64"/>
      </left>
      <right/>
      <top style="thin">
        <color rgb="FFAEAEAE"/>
      </top>
      <bottom style="thin">
        <color rgb="FFAEAEAE"/>
      </bottom>
      <diagonal/>
    </border>
    <border>
      <left style="thin">
        <color rgb="FFE0E0E0"/>
      </left>
      <right style="thick">
        <color indexed="64"/>
      </right>
      <top style="thin">
        <color rgb="FFAEAEAE"/>
      </top>
      <bottom style="thin">
        <color rgb="FFAEAEAE"/>
      </bottom>
      <diagonal/>
    </border>
    <border>
      <left style="thick">
        <color indexed="64"/>
      </left>
      <right/>
      <top style="thin">
        <color rgb="FFAEAEAE"/>
      </top>
      <bottom style="thick">
        <color indexed="64"/>
      </bottom>
      <diagonal/>
    </border>
    <border>
      <left/>
      <right/>
      <top style="thin">
        <color rgb="FFAEAEAE"/>
      </top>
      <bottom style="thick">
        <color indexed="64"/>
      </bottom>
      <diagonal/>
    </border>
    <border>
      <left style="thin">
        <color rgb="FFE0E0E0"/>
      </left>
      <right style="thin">
        <color rgb="FFE0E0E0"/>
      </right>
      <top style="thin">
        <color rgb="FFAEAEAE"/>
      </top>
      <bottom style="thick">
        <color indexed="64"/>
      </bottom>
      <diagonal/>
    </border>
    <border>
      <left style="thin">
        <color rgb="FFE0E0E0"/>
      </left>
      <right style="thick">
        <color indexed="64"/>
      </right>
      <top style="thin">
        <color rgb="FFAEAEAE"/>
      </top>
      <bottom style="thick">
        <color indexed="64"/>
      </bottom>
      <diagonal/>
    </border>
    <border>
      <left style="thick">
        <color indexed="64"/>
      </left>
      <right/>
      <top/>
      <bottom style="thin">
        <color rgb="FFAEAEAE"/>
      </bottom>
      <diagonal/>
    </border>
    <border>
      <left/>
      <right/>
      <top/>
      <bottom style="thin">
        <color rgb="FFAEAEAE"/>
      </bottom>
      <diagonal/>
    </border>
    <border>
      <left style="thin">
        <color rgb="FFE0E0E0"/>
      </left>
      <right style="thin">
        <color rgb="FFE0E0E0"/>
      </right>
      <top/>
      <bottom style="thin">
        <color rgb="FFAEAEAE"/>
      </bottom>
      <diagonal/>
    </border>
    <border>
      <left style="thin">
        <color rgb="FFE0E0E0"/>
      </left>
      <right style="thick">
        <color indexed="64"/>
      </right>
      <top/>
      <bottom style="thin">
        <color rgb="FFAEAEAE"/>
      </bottom>
      <diagonal/>
    </border>
    <border>
      <left style="thin">
        <color rgb="FFE0E0E0"/>
      </left>
      <right style="thin">
        <color rgb="FFE0E0E0"/>
      </right>
      <top/>
      <bottom style="thick">
        <color indexed="64"/>
      </bottom>
      <diagonal/>
    </border>
    <border>
      <left style="thin">
        <color rgb="FFE0E0E0"/>
      </left>
      <right style="thick">
        <color indexed="64"/>
      </right>
      <top/>
      <bottom style="thick">
        <color indexed="64"/>
      </bottom>
      <diagonal/>
    </border>
    <border>
      <left style="thick">
        <color indexed="64"/>
      </left>
      <right style="thin">
        <color rgb="FFE0E0E0"/>
      </right>
      <top style="thick">
        <color indexed="64"/>
      </top>
      <bottom/>
      <diagonal/>
    </border>
    <border>
      <left style="thick">
        <color indexed="64"/>
      </left>
      <right style="thin">
        <color rgb="FFE0E0E0"/>
      </right>
      <top/>
      <bottom style="thin">
        <color rgb="FFAEAEAE"/>
      </bottom>
      <diagonal/>
    </border>
    <border>
      <left style="thick">
        <color indexed="64"/>
      </left>
      <right style="thin">
        <color rgb="FFE0E0E0"/>
      </right>
      <top style="thin">
        <color rgb="FFAEAEAE"/>
      </top>
      <bottom style="thin">
        <color rgb="FFAEAEAE"/>
      </bottom>
      <diagonal/>
    </border>
    <border>
      <left style="thick">
        <color indexed="64"/>
      </left>
      <right style="thin">
        <color rgb="FFE0E0E0"/>
      </right>
      <top style="thin">
        <color rgb="FFAEAEAE"/>
      </top>
      <bottom style="thick">
        <color indexed="64"/>
      </bottom>
      <diagonal/>
    </border>
    <border>
      <left style="thin">
        <color rgb="FFE0E0E0"/>
      </left>
      <right style="thin">
        <color rgb="FFE0E0E0"/>
      </right>
      <top style="thin">
        <color rgb="FFAEAEAE"/>
      </top>
      <bottom/>
      <diagonal/>
    </border>
    <border>
      <left style="thick">
        <color indexed="64"/>
      </left>
      <right style="thin">
        <color rgb="FFE0E0E0"/>
      </right>
      <top style="thick">
        <color indexed="64"/>
      </top>
      <bottom style="thin">
        <color rgb="FFAEAEAE"/>
      </bottom>
      <diagonal/>
    </border>
    <border>
      <left style="thin">
        <color rgb="FFE0E0E0"/>
      </left>
      <right style="thin">
        <color rgb="FFE0E0E0"/>
      </right>
      <top style="thick">
        <color indexed="64"/>
      </top>
      <bottom style="thin">
        <color rgb="FFAEAEAE"/>
      </bottom>
      <diagonal/>
    </border>
    <border>
      <left style="thin">
        <color rgb="FFE0E0E0"/>
      </left>
      <right style="thick">
        <color indexed="64"/>
      </right>
      <top style="thick">
        <color indexed="64"/>
      </top>
      <bottom style="thin">
        <color rgb="FFAEAEAE"/>
      </bottom>
      <diagonal/>
    </border>
    <border>
      <left style="thick">
        <color indexed="64"/>
      </left>
      <right style="thin">
        <color rgb="FFE0E0E0"/>
      </right>
      <top style="thin">
        <color rgb="FFAEAEAE"/>
      </top>
      <bottom/>
      <diagonal/>
    </border>
    <border>
      <left style="thin">
        <color rgb="FFE0E0E0"/>
      </left>
      <right style="thick">
        <color indexed="64"/>
      </right>
      <top style="thin">
        <color rgb="FFAEAEAE"/>
      </top>
      <bottom/>
      <diagonal/>
    </border>
    <border>
      <left style="thick">
        <color indexed="64"/>
      </left>
      <right style="thick">
        <color indexed="64"/>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thick">
        <color indexed="64"/>
      </right>
      <top style="thick">
        <color indexed="64"/>
      </top>
      <bottom/>
      <diagonal/>
    </border>
  </borders>
  <cellStyleXfs count="203">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9">
    <xf numFmtId="0" fontId="0" fillId="0" borderId="0" xfId="0"/>
    <xf numFmtId="0" fontId="5" fillId="0" borderId="0" xfId="1" applyFont="1"/>
    <xf numFmtId="0" fontId="6" fillId="0" borderId="0" xfId="1" applyFont="1"/>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6" xfId="1" applyFont="1" applyBorder="1" applyAlignment="1">
      <alignment horizontal="center" wrapText="1"/>
    </xf>
    <xf numFmtId="164" fontId="4" fillId="0" borderId="7" xfId="1" applyNumberFormat="1" applyFont="1" applyBorder="1" applyAlignment="1">
      <alignment horizontal="right" vertical="top"/>
    </xf>
    <xf numFmtId="164" fontId="4" fillId="0" borderId="8" xfId="1" applyNumberFormat="1" applyFont="1" applyBorder="1" applyAlignment="1">
      <alignment horizontal="right" vertical="top"/>
    </xf>
    <xf numFmtId="164" fontId="4" fillId="0" borderId="9" xfId="1" applyNumberFormat="1" applyFont="1" applyBorder="1" applyAlignment="1">
      <alignment horizontal="right" vertical="top"/>
    </xf>
    <xf numFmtId="0" fontId="4" fillId="0" borderId="1" xfId="1" applyFont="1" applyBorder="1" applyAlignment="1">
      <alignment horizontal="center" wrapText="1"/>
    </xf>
    <xf numFmtId="0" fontId="4" fillId="0" borderId="2" xfId="1" applyFont="1" applyBorder="1" applyAlignment="1">
      <alignment horizontal="center" wrapText="1"/>
    </xf>
    <xf numFmtId="0" fontId="10" fillId="0" borderId="0" xfId="13" applyFont="1" applyFill="1" applyBorder="1" applyAlignment="1">
      <alignment horizontal="left" vertical="top" wrapText="1"/>
    </xf>
    <xf numFmtId="0" fontId="10" fillId="0" borderId="0" xfId="19" applyFont="1" applyFill="1" applyBorder="1" applyAlignment="1">
      <alignment horizontal="left" vertical="top" wrapText="1"/>
    </xf>
    <xf numFmtId="0" fontId="10" fillId="0" borderId="0" xfId="25" applyFont="1" applyFill="1" applyBorder="1" applyAlignment="1">
      <alignment horizontal="left" vertical="top" wrapText="1"/>
    </xf>
    <xf numFmtId="0" fontId="10" fillId="0" borderId="15" xfId="2" applyFont="1" applyFill="1" applyBorder="1" applyAlignment="1">
      <alignment wrapText="1"/>
    </xf>
    <xf numFmtId="0" fontId="10" fillId="0" borderId="16" xfId="3" applyFont="1" applyFill="1" applyBorder="1" applyAlignment="1">
      <alignment wrapText="1"/>
    </xf>
    <xf numFmtId="0" fontId="10" fillId="0" borderId="21" xfId="25" applyFont="1" applyFill="1" applyBorder="1" applyAlignment="1">
      <alignment horizontal="left" vertical="top" wrapText="1"/>
    </xf>
    <xf numFmtId="0" fontId="10" fillId="0" borderId="20" xfId="7" applyFont="1" applyFill="1" applyBorder="1" applyAlignment="1">
      <alignment wrapText="1"/>
    </xf>
    <xf numFmtId="0" fontId="10" fillId="0" borderId="21" xfId="8" applyFont="1" applyFill="1" applyBorder="1" applyAlignment="1">
      <alignment wrapText="1"/>
    </xf>
    <xf numFmtId="0" fontId="10" fillId="0" borderId="20" xfId="9" applyFont="1" applyFill="1" applyBorder="1" applyAlignment="1">
      <alignment horizontal="center" wrapText="1"/>
    </xf>
    <xf numFmtId="0" fontId="10" fillId="0" borderId="21" xfId="10" applyFont="1" applyFill="1" applyBorder="1" applyAlignment="1">
      <alignment horizontal="center" wrapText="1"/>
    </xf>
    <xf numFmtId="0" fontId="10" fillId="0" borderId="21" xfId="9" applyFont="1" applyFill="1" applyBorder="1" applyAlignment="1">
      <alignment horizontal="center" wrapText="1"/>
    </xf>
    <xf numFmtId="0" fontId="10" fillId="0" borderId="22" xfId="10" applyFont="1" applyFill="1" applyBorder="1" applyAlignment="1">
      <alignment horizontal="center" wrapText="1"/>
    </xf>
    <xf numFmtId="0" fontId="10" fillId="0" borderId="16" xfId="13" applyFont="1" applyFill="1" applyBorder="1" applyAlignment="1">
      <alignment horizontal="left" vertical="top" wrapText="1"/>
    </xf>
    <xf numFmtId="0" fontId="7" fillId="0" borderId="3" xfId="1" applyFont="1" applyBorder="1" applyAlignment="1">
      <alignment horizontal="center" wrapText="1"/>
    </xf>
    <xf numFmtId="0" fontId="10" fillId="0" borderId="15" xfId="31" applyFont="1" applyFill="1" applyBorder="1" applyAlignment="1">
      <alignment wrapText="1"/>
    </xf>
    <xf numFmtId="0" fontId="10" fillId="0" borderId="16" xfId="32" applyFont="1" applyFill="1" applyBorder="1" applyAlignment="1">
      <alignment wrapText="1"/>
    </xf>
    <xf numFmtId="0" fontId="10" fillId="0" borderId="11" xfId="48" applyFont="1" applyFill="1" applyBorder="1" applyAlignment="1">
      <alignment horizontal="left" vertical="top" wrapText="1"/>
    </xf>
    <xf numFmtId="165" fontId="10" fillId="0" borderId="13" xfId="50" applyNumberFormat="1" applyFont="1" applyFill="1" applyBorder="1" applyAlignment="1">
      <alignment horizontal="right" vertical="top"/>
    </xf>
    <xf numFmtId="164" fontId="10" fillId="0" borderId="13" xfId="51" applyNumberFormat="1" applyFont="1" applyFill="1" applyBorder="1" applyAlignment="1">
      <alignment horizontal="right" vertical="top"/>
    </xf>
    <xf numFmtId="0" fontId="10" fillId="0" borderId="30" xfId="54" applyFont="1" applyFill="1" applyBorder="1" applyAlignment="1">
      <alignment horizontal="left" vertical="top" wrapText="1"/>
    </xf>
    <xf numFmtId="165" fontId="10" fillId="0" borderId="31" xfId="56" applyNumberFormat="1" applyFont="1" applyFill="1" applyBorder="1" applyAlignment="1">
      <alignment horizontal="right" vertical="top"/>
    </xf>
    <xf numFmtId="164" fontId="10" fillId="0" borderId="31" xfId="57" applyNumberFormat="1" applyFont="1" applyFill="1" applyBorder="1" applyAlignment="1">
      <alignment horizontal="right" vertical="top"/>
    </xf>
    <xf numFmtId="0" fontId="10" fillId="0" borderId="34" xfId="42" applyFont="1" applyFill="1" applyBorder="1" applyAlignment="1">
      <alignment horizontal="left" vertical="top" wrapText="1"/>
    </xf>
    <xf numFmtId="165" fontId="10" fillId="0" borderId="35" xfId="44" applyNumberFormat="1" applyFont="1" applyFill="1" applyBorder="1" applyAlignment="1">
      <alignment horizontal="right" vertical="top"/>
    </xf>
    <xf numFmtId="164" fontId="10" fillId="0" borderId="35" xfId="45" applyNumberFormat="1" applyFont="1" applyFill="1" applyBorder="1" applyAlignment="1">
      <alignment horizontal="right" vertical="top"/>
    </xf>
    <xf numFmtId="0" fontId="10" fillId="0" borderId="20" xfId="36" applyFont="1" applyFill="1" applyBorder="1" applyAlignment="1">
      <alignment wrapText="1"/>
    </xf>
    <xf numFmtId="0" fontId="10" fillId="0" borderId="21" xfId="37" applyFont="1" applyFill="1" applyBorder="1" applyAlignment="1">
      <alignment wrapText="1"/>
    </xf>
    <xf numFmtId="0" fontId="10" fillId="0" borderId="37" xfId="39" applyFont="1" applyFill="1" applyBorder="1" applyAlignment="1">
      <alignment horizontal="center" wrapText="1"/>
    </xf>
    <xf numFmtId="164" fontId="10" fillId="0" borderId="40" xfId="43" applyNumberFormat="1" applyFont="1" applyFill="1" applyBorder="1" applyAlignment="1">
      <alignment horizontal="right" vertical="top"/>
    </xf>
    <xf numFmtId="164" fontId="10" fillId="0" borderId="41" xfId="49" applyNumberFormat="1" applyFont="1" applyFill="1" applyBorder="1" applyAlignment="1">
      <alignment horizontal="right" vertical="top"/>
    </xf>
    <xf numFmtId="164" fontId="10" fillId="0" borderId="42" xfId="55" applyNumberFormat="1" applyFont="1" applyFill="1" applyBorder="1" applyAlignment="1">
      <alignment horizontal="right" vertical="top"/>
    </xf>
    <xf numFmtId="0" fontId="10" fillId="0" borderId="0" xfId="39" applyFont="1" applyFill="1" applyBorder="1" applyAlignment="1">
      <alignment horizontal="center" wrapText="1"/>
    </xf>
    <xf numFmtId="0" fontId="10" fillId="0" borderId="0" xfId="42" applyFont="1" applyFill="1" applyBorder="1" applyAlignment="1">
      <alignment horizontal="left" vertical="top" wrapText="1"/>
    </xf>
    <xf numFmtId="165" fontId="10" fillId="0" borderId="0" xfId="44" applyNumberFormat="1" applyFont="1" applyFill="1" applyBorder="1" applyAlignment="1">
      <alignment horizontal="right" vertical="top"/>
    </xf>
    <xf numFmtId="164" fontId="10" fillId="0" borderId="0" xfId="45" applyNumberFormat="1" applyFont="1" applyFill="1" applyBorder="1" applyAlignment="1">
      <alignment horizontal="right" vertical="top"/>
    </xf>
    <xf numFmtId="0" fontId="10" fillId="0" borderId="0" xfId="48" applyFont="1" applyFill="1" applyBorder="1" applyAlignment="1">
      <alignment horizontal="left" vertical="top" wrapText="1"/>
    </xf>
    <xf numFmtId="165" fontId="10" fillId="0" borderId="0" xfId="50" applyNumberFormat="1" applyFont="1" applyFill="1" applyBorder="1" applyAlignment="1">
      <alignment horizontal="right" vertical="top"/>
    </xf>
    <xf numFmtId="164" fontId="10" fillId="0" borderId="0" xfId="51" applyNumberFormat="1" applyFont="1" applyFill="1" applyBorder="1" applyAlignment="1">
      <alignment horizontal="right" vertical="top"/>
    </xf>
    <xf numFmtId="0" fontId="10" fillId="0" borderId="21" xfId="54" applyFont="1" applyFill="1" applyBorder="1" applyAlignment="1">
      <alignment horizontal="left" vertical="top" wrapText="1"/>
    </xf>
    <xf numFmtId="165" fontId="10" fillId="0" borderId="21" xfId="56" applyNumberFormat="1" applyFont="1" applyFill="1" applyBorder="1" applyAlignment="1">
      <alignment horizontal="right" vertical="top"/>
    </xf>
    <xf numFmtId="164" fontId="10" fillId="0" borderId="21" xfId="57" applyNumberFormat="1" applyFont="1" applyFill="1" applyBorder="1" applyAlignment="1">
      <alignment horizontal="right" vertical="top"/>
    </xf>
    <xf numFmtId="0" fontId="10" fillId="0" borderId="21" xfId="39" applyFont="1" applyFill="1" applyBorder="1" applyAlignment="1">
      <alignment horizontal="center" wrapText="1"/>
    </xf>
    <xf numFmtId="164" fontId="10" fillId="0" borderId="18" xfId="43" applyNumberFormat="1" applyFont="1" applyFill="1" applyBorder="1" applyAlignment="1">
      <alignment horizontal="right" vertical="top"/>
    </xf>
    <xf numFmtId="164" fontId="10" fillId="0" borderId="18" xfId="49" applyNumberFormat="1" applyFont="1" applyFill="1" applyBorder="1" applyAlignment="1">
      <alignment horizontal="right" vertical="top"/>
    </xf>
    <xf numFmtId="164" fontId="10" fillId="0" borderId="20" xfId="55" applyNumberFormat="1" applyFont="1" applyFill="1" applyBorder="1" applyAlignment="1">
      <alignment horizontal="right" vertical="top"/>
    </xf>
    <xf numFmtId="0" fontId="10" fillId="0" borderId="20" xfId="37" applyFont="1" applyFill="1" applyBorder="1" applyAlignment="1">
      <alignment wrapText="1"/>
    </xf>
    <xf numFmtId="165" fontId="9" fillId="0" borderId="13" xfId="64" applyNumberFormat="1" applyFont="1" applyFill="1" applyBorder="1" applyAlignment="1">
      <alignment horizontal="right" vertical="top"/>
    </xf>
    <xf numFmtId="164" fontId="9" fillId="0" borderId="13" xfId="65" applyNumberFormat="1" applyFont="1" applyFill="1" applyBorder="1" applyAlignment="1">
      <alignment horizontal="right" vertical="top"/>
    </xf>
    <xf numFmtId="165" fontId="9" fillId="0" borderId="43" xfId="68" applyNumberFormat="1" applyFont="1" applyFill="1" applyBorder="1" applyAlignment="1">
      <alignment horizontal="right" vertical="top"/>
    </xf>
    <xf numFmtId="164" fontId="9" fillId="0" borderId="43" xfId="69" applyNumberFormat="1" applyFont="1" applyFill="1" applyBorder="1" applyAlignment="1">
      <alignment horizontal="right" vertical="top"/>
    </xf>
    <xf numFmtId="165" fontId="9" fillId="0" borderId="35" xfId="64" applyNumberFormat="1" applyFont="1" applyFill="1" applyBorder="1" applyAlignment="1">
      <alignment horizontal="right" vertical="top"/>
    </xf>
    <xf numFmtId="164" fontId="9" fillId="0" borderId="35" xfId="65" applyNumberFormat="1" applyFont="1" applyFill="1" applyBorder="1" applyAlignment="1">
      <alignment horizontal="right" vertical="top"/>
    </xf>
    <xf numFmtId="165" fontId="9" fillId="0" borderId="0" xfId="60" applyNumberFormat="1" applyFont="1" applyFill="1" applyBorder="1" applyAlignment="1">
      <alignment horizontal="right" vertical="top"/>
    </xf>
    <xf numFmtId="164" fontId="9" fillId="0" borderId="0" xfId="61" applyNumberFormat="1" applyFont="1" applyFill="1" applyBorder="1" applyAlignment="1">
      <alignment horizontal="right" vertical="top"/>
    </xf>
    <xf numFmtId="164" fontId="9" fillId="0" borderId="44" xfId="59" applyNumberFormat="1" applyFont="1" applyFill="1" applyBorder="1" applyAlignment="1">
      <alignment horizontal="right" vertical="top"/>
    </xf>
    <xf numFmtId="165" fontId="9" fillId="0" borderId="45" xfId="60" applyNumberFormat="1" applyFont="1" applyFill="1" applyBorder="1" applyAlignment="1">
      <alignment horizontal="right" vertical="top"/>
    </xf>
    <xf numFmtId="164" fontId="9" fillId="0" borderId="45" xfId="61" applyNumberFormat="1" applyFont="1" applyFill="1" applyBorder="1" applyAlignment="1">
      <alignment horizontal="right" vertical="top"/>
    </xf>
    <xf numFmtId="164" fontId="9" fillId="0" borderId="41" xfId="63" applyNumberFormat="1" applyFont="1" applyFill="1" applyBorder="1" applyAlignment="1">
      <alignment horizontal="right" vertical="top"/>
    </xf>
    <xf numFmtId="164" fontId="9" fillId="0" borderId="47" xfId="67" applyNumberFormat="1" applyFont="1" applyFill="1" applyBorder="1" applyAlignment="1">
      <alignment horizontal="right" vertical="top"/>
    </xf>
    <xf numFmtId="164" fontId="9" fillId="0" borderId="18" xfId="59" applyNumberFormat="1" applyFont="1" applyFill="1" applyBorder="1" applyAlignment="1">
      <alignment horizontal="right" vertical="top"/>
    </xf>
    <xf numFmtId="164" fontId="9" fillId="0" borderId="40" xfId="63" applyNumberFormat="1" applyFont="1" applyFill="1" applyBorder="1" applyAlignment="1">
      <alignment horizontal="right" vertical="top"/>
    </xf>
    <xf numFmtId="164" fontId="9" fillId="0" borderId="42" xfId="67" applyNumberFormat="1" applyFont="1" applyFill="1" applyBorder="1" applyAlignment="1">
      <alignment horizontal="right" vertical="top"/>
    </xf>
    <xf numFmtId="165" fontId="9" fillId="0" borderId="31" xfId="68" applyNumberFormat="1" applyFont="1" applyFill="1" applyBorder="1" applyAlignment="1">
      <alignment horizontal="right" vertical="top"/>
    </xf>
    <xf numFmtId="164" fontId="9" fillId="0" borderId="31" xfId="69" applyNumberFormat="1" applyFont="1" applyFill="1" applyBorder="1" applyAlignment="1">
      <alignment horizontal="right" vertical="top"/>
    </xf>
    <xf numFmtId="0" fontId="10" fillId="0" borderId="15" xfId="83" applyFont="1" applyFill="1" applyBorder="1" applyAlignment="1">
      <alignment wrapText="1"/>
    </xf>
    <xf numFmtId="0" fontId="10" fillId="0" borderId="0" xfId="91" applyFont="1" applyFill="1" applyBorder="1" applyAlignment="1">
      <alignment horizontal="left" vertical="top" wrapText="1"/>
    </xf>
    <xf numFmtId="165" fontId="10" fillId="0" borderId="0" xfId="72" applyNumberFormat="1" applyFont="1" applyFill="1" applyBorder="1" applyAlignment="1">
      <alignment horizontal="right" vertical="top"/>
    </xf>
    <xf numFmtId="164" fontId="10" fillId="0" borderId="0" xfId="73" applyNumberFormat="1" applyFont="1" applyFill="1" applyBorder="1" applyAlignment="1">
      <alignment horizontal="right" vertical="top"/>
    </xf>
    <xf numFmtId="0" fontId="10" fillId="0" borderId="0" xfId="92" applyFont="1" applyFill="1" applyBorder="1" applyAlignment="1">
      <alignment horizontal="left" vertical="top" wrapText="1"/>
    </xf>
    <xf numFmtId="165" fontId="10" fillId="0" borderId="0" xfId="76" applyNumberFormat="1" applyFont="1" applyFill="1" applyBorder="1" applyAlignment="1">
      <alignment horizontal="right" vertical="top"/>
    </xf>
    <xf numFmtId="164" fontId="10" fillId="0" borderId="0" xfId="77" applyNumberFormat="1" applyFont="1" applyFill="1" applyBorder="1" applyAlignment="1">
      <alignment horizontal="right" vertical="top"/>
    </xf>
    <xf numFmtId="0" fontId="10" fillId="0" borderId="18" xfId="91" applyFont="1" applyFill="1" applyBorder="1" applyAlignment="1">
      <alignment horizontal="left" vertical="top" wrapText="1"/>
    </xf>
    <xf numFmtId="0" fontId="10" fillId="0" borderId="20" xfId="92" applyFont="1" applyFill="1" applyBorder="1" applyAlignment="1">
      <alignment horizontal="left" vertical="top" wrapText="1"/>
    </xf>
    <xf numFmtId="165" fontId="10" fillId="0" borderId="21" xfId="76" applyNumberFormat="1" applyFont="1" applyFill="1" applyBorder="1" applyAlignment="1">
      <alignment horizontal="right" vertical="top"/>
    </xf>
    <xf numFmtId="164" fontId="10" fillId="0" borderId="21" xfId="77" applyNumberFormat="1" applyFont="1" applyFill="1" applyBorder="1" applyAlignment="1">
      <alignment horizontal="right" vertical="top"/>
    </xf>
    <xf numFmtId="164" fontId="10" fillId="0" borderId="18" xfId="71" applyNumberFormat="1" applyFont="1" applyFill="1" applyBorder="1" applyAlignment="1">
      <alignment horizontal="right" vertical="top"/>
    </xf>
    <xf numFmtId="164" fontId="10" fillId="0" borderId="20" xfId="75" applyNumberFormat="1" applyFont="1" applyFill="1" applyBorder="1" applyAlignment="1">
      <alignment horizontal="right" vertical="top"/>
    </xf>
    <xf numFmtId="0" fontId="0" fillId="0" borderId="0" xfId="0" applyBorder="1"/>
    <xf numFmtId="0" fontId="10" fillId="0" borderId="0" xfId="85" applyFont="1" applyFill="1" applyBorder="1" applyAlignment="1">
      <alignment horizontal="center" wrapText="1"/>
    </xf>
    <xf numFmtId="0" fontId="0" fillId="0" borderId="0" xfId="0" applyFill="1" applyBorder="1"/>
    <xf numFmtId="165" fontId="9" fillId="0" borderId="46" xfId="60" applyNumberFormat="1" applyFont="1" applyFill="1" applyBorder="1" applyAlignment="1">
      <alignment horizontal="right" vertical="top"/>
    </xf>
    <xf numFmtId="165" fontId="9" fillId="0" borderId="28" xfId="64" applyNumberFormat="1" applyFont="1" applyFill="1" applyBorder="1" applyAlignment="1">
      <alignment horizontal="right" vertical="top"/>
    </xf>
    <xf numFmtId="165" fontId="9" fillId="0" borderId="48" xfId="68" applyNumberFormat="1" applyFont="1" applyFill="1" applyBorder="1" applyAlignment="1">
      <alignment horizontal="right" vertical="top"/>
    </xf>
    <xf numFmtId="165" fontId="9" fillId="0" borderId="19" xfId="60" applyNumberFormat="1" applyFont="1" applyFill="1" applyBorder="1" applyAlignment="1">
      <alignment horizontal="right" vertical="top"/>
    </xf>
    <xf numFmtId="165" fontId="9" fillId="0" borderId="36" xfId="64" applyNumberFormat="1" applyFont="1" applyFill="1" applyBorder="1" applyAlignment="1">
      <alignment horizontal="right" vertical="top"/>
    </xf>
    <xf numFmtId="165" fontId="9" fillId="0" borderId="32" xfId="68" applyNumberFormat="1" applyFont="1" applyFill="1" applyBorder="1" applyAlignment="1">
      <alignment horizontal="right" vertical="top"/>
    </xf>
    <xf numFmtId="0" fontId="10" fillId="0" borderId="38" xfId="39" applyFont="1" applyFill="1" applyBorder="1" applyAlignment="1">
      <alignment horizontal="center" wrapText="1"/>
    </xf>
    <xf numFmtId="165" fontId="10" fillId="0" borderId="36" xfId="44" applyNumberFormat="1" applyFont="1" applyFill="1" applyBorder="1" applyAlignment="1">
      <alignment horizontal="right" vertical="top"/>
    </xf>
    <xf numFmtId="165" fontId="10" fillId="0" borderId="28" xfId="50" applyNumberFormat="1" applyFont="1" applyFill="1" applyBorder="1" applyAlignment="1">
      <alignment horizontal="right" vertical="top"/>
    </xf>
    <xf numFmtId="165" fontId="10" fillId="0" borderId="32" xfId="56" applyNumberFormat="1" applyFont="1" applyFill="1" applyBorder="1" applyAlignment="1">
      <alignment horizontal="right" vertical="top"/>
    </xf>
    <xf numFmtId="165" fontId="10" fillId="0" borderId="19" xfId="44" applyNumberFormat="1" applyFont="1" applyFill="1" applyBorder="1" applyAlignment="1">
      <alignment horizontal="right" vertical="top"/>
    </xf>
    <xf numFmtId="165" fontId="10" fillId="0" borderId="19" xfId="50" applyNumberFormat="1" applyFont="1" applyFill="1" applyBorder="1" applyAlignment="1">
      <alignment horizontal="right" vertical="top"/>
    </xf>
    <xf numFmtId="165" fontId="10" fillId="0" borderId="22" xfId="56" applyNumberFormat="1" applyFont="1" applyFill="1" applyBorder="1" applyAlignment="1">
      <alignment horizontal="right" vertical="top"/>
    </xf>
    <xf numFmtId="165" fontId="10" fillId="0" borderId="19" xfId="72" applyNumberFormat="1" applyFont="1" applyFill="1" applyBorder="1" applyAlignment="1">
      <alignment horizontal="right" vertical="top"/>
    </xf>
    <xf numFmtId="165" fontId="10" fillId="0" borderId="22" xfId="76" applyNumberFormat="1" applyFont="1" applyFill="1" applyBorder="1" applyAlignment="1">
      <alignment horizontal="right" vertical="top"/>
    </xf>
    <xf numFmtId="165" fontId="10" fillId="0" borderId="19" xfId="76" applyNumberFormat="1" applyFont="1" applyFill="1" applyBorder="1" applyAlignment="1">
      <alignment horizontal="right" vertical="top"/>
    </xf>
    <xf numFmtId="0" fontId="10" fillId="0" borderId="18" xfId="93" applyNumberFormat="1" applyFont="1" applyFill="1" applyBorder="1" applyAlignment="1">
      <alignment horizontal="left" vertical="top"/>
    </xf>
    <xf numFmtId="0" fontId="10" fillId="0" borderId="18" xfId="94" applyNumberFormat="1" applyFont="1" applyFill="1" applyBorder="1" applyAlignment="1">
      <alignment horizontal="left" vertical="top"/>
    </xf>
    <xf numFmtId="164" fontId="10" fillId="0" borderId="18" xfId="75" applyNumberFormat="1" applyFont="1" applyFill="1" applyBorder="1" applyAlignment="1">
      <alignment horizontal="right" vertical="top"/>
    </xf>
    <xf numFmtId="164" fontId="0" fillId="0" borderId="0" xfId="0" applyNumberFormat="1"/>
    <xf numFmtId="10" fontId="10" fillId="0" borderId="0" xfId="72" applyNumberFormat="1" applyFont="1" applyFill="1" applyBorder="1" applyAlignment="1">
      <alignment horizontal="right" vertical="top"/>
    </xf>
    <xf numFmtId="0" fontId="0" fillId="0" borderId="20" xfId="0" applyBorder="1"/>
    <xf numFmtId="10" fontId="10" fillId="0" borderId="21" xfId="72" applyNumberFormat="1" applyFont="1" applyFill="1" applyBorder="1" applyAlignment="1">
      <alignment horizontal="right" vertical="top"/>
    </xf>
    <xf numFmtId="165" fontId="10" fillId="0" borderId="21" xfId="72" applyNumberFormat="1" applyFont="1" applyFill="1" applyBorder="1" applyAlignment="1">
      <alignment horizontal="right" vertical="top"/>
    </xf>
    <xf numFmtId="165" fontId="9" fillId="0" borderId="0" xfId="76" applyNumberFormat="1" applyFont="1" applyFill="1" applyBorder="1" applyAlignment="1">
      <alignment horizontal="right" vertical="top"/>
    </xf>
    <xf numFmtId="164" fontId="9" fillId="0" borderId="0" xfId="77" applyNumberFormat="1" applyFont="1" applyFill="1" applyBorder="1" applyAlignment="1">
      <alignment horizontal="right" vertical="top"/>
    </xf>
    <xf numFmtId="0" fontId="8" fillId="0" borderId="0" xfId="89" applyFont="1" applyFill="1" applyBorder="1" applyAlignment="1">
      <alignment horizontal="center"/>
    </xf>
    <xf numFmtId="0" fontId="10" fillId="0" borderId="18" xfId="92" applyFont="1" applyFill="1" applyBorder="1" applyAlignment="1">
      <alignment horizontal="left" vertical="top" wrapText="1"/>
    </xf>
    <xf numFmtId="164" fontId="10" fillId="0" borderId="49" xfId="77" applyNumberFormat="1" applyFont="1" applyFill="1" applyBorder="1" applyAlignment="1">
      <alignment horizontal="right" vertical="top"/>
    </xf>
    <xf numFmtId="164" fontId="10" fillId="0" borderId="24" xfId="77" applyNumberFormat="1" applyFont="1" applyFill="1" applyBorder="1" applyAlignment="1">
      <alignment horizontal="right" vertical="top"/>
    </xf>
    <xf numFmtId="0" fontId="10" fillId="0" borderId="14" xfId="88" applyFont="1" applyFill="1" applyBorder="1" applyAlignment="1">
      <alignment horizontal="center" wrapText="1"/>
    </xf>
    <xf numFmtId="0" fontId="8" fillId="0" borderId="14" xfId="87" applyFont="1" applyFill="1" applyBorder="1" applyAlignment="1">
      <alignment wrapText="1"/>
    </xf>
    <xf numFmtId="0" fontId="10" fillId="0" borderId="15" xfId="95" applyFont="1" applyFill="1" applyBorder="1" applyAlignment="1">
      <alignment wrapText="1"/>
    </xf>
    <xf numFmtId="0" fontId="10" fillId="0" borderId="16" xfId="83" applyFont="1" applyFill="1" applyBorder="1" applyAlignment="1">
      <alignment wrapText="1"/>
    </xf>
    <xf numFmtId="0" fontId="10" fillId="0" borderId="21" xfId="100" applyFont="1" applyFill="1" applyBorder="1" applyAlignment="1">
      <alignment horizontal="left" vertical="top" wrapText="1"/>
    </xf>
    <xf numFmtId="165" fontId="10" fillId="0" borderId="21" xfId="80" applyNumberFormat="1" applyFont="1" applyFill="1" applyBorder="1" applyAlignment="1">
      <alignment horizontal="right" vertical="top"/>
    </xf>
    <xf numFmtId="164" fontId="10" fillId="0" borderId="21" xfId="81" applyNumberFormat="1" applyFont="1" applyFill="1" applyBorder="1" applyAlignment="1">
      <alignment horizontal="right" vertical="top"/>
    </xf>
    <xf numFmtId="165" fontId="10" fillId="0" borderId="22" xfId="80" applyNumberFormat="1" applyFont="1" applyFill="1" applyBorder="1" applyAlignment="1">
      <alignment horizontal="right" vertical="top"/>
    </xf>
    <xf numFmtId="0" fontId="10" fillId="0" borderId="21" xfId="96" applyFont="1" applyFill="1" applyBorder="1" applyAlignment="1">
      <alignment wrapText="1"/>
    </xf>
    <xf numFmtId="164" fontId="10" fillId="0" borderId="20" xfId="79" applyNumberFormat="1" applyFont="1" applyFill="1" applyBorder="1" applyAlignment="1">
      <alignment horizontal="right" vertical="top"/>
    </xf>
    <xf numFmtId="0" fontId="10" fillId="0" borderId="0" xfId="107" applyFont="1" applyFill="1" applyBorder="1" applyAlignment="1">
      <alignment horizontal="left" vertical="top" wrapText="1"/>
    </xf>
    <xf numFmtId="164" fontId="10" fillId="0" borderId="0" xfId="108" applyNumberFormat="1" applyFont="1" applyFill="1" applyBorder="1" applyAlignment="1">
      <alignment horizontal="right" vertical="top"/>
    </xf>
    <xf numFmtId="165" fontId="10" fillId="0" borderId="0" xfId="109" applyNumberFormat="1" applyFont="1" applyFill="1" applyBorder="1" applyAlignment="1">
      <alignment horizontal="right" vertical="top"/>
    </xf>
    <xf numFmtId="164" fontId="10" fillId="0" borderId="0" xfId="110" applyNumberFormat="1" applyFont="1" applyFill="1" applyBorder="1" applyAlignment="1">
      <alignment horizontal="right" vertical="top"/>
    </xf>
    <xf numFmtId="0" fontId="10" fillId="0" borderId="0" xfId="111" applyFont="1" applyFill="1" applyBorder="1" applyAlignment="1">
      <alignment horizontal="left" vertical="top" wrapText="1"/>
    </xf>
    <xf numFmtId="164" fontId="10" fillId="0" borderId="0" xfId="112" applyNumberFormat="1" applyFont="1" applyFill="1" applyBorder="1" applyAlignment="1">
      <alignment horizontal="right" vertical="top"/>
    </xf>
    <xf numFmtId="165" fontId="10" fillId="0" borderId="0" xfId="113" applyNumberFormat="1" applyFont="1" applyFill="1" applyBorder="1" applyAlignment="1">
      <alignment horizontal="right" vertical="top"/>
    </xf>
    <xf numFmtId="164" fontId="10" fillId="0" borderId="0" xfId="114" applyNumberFormat="1" applyFont="1" applyFill="1" applyBorder="1" applyAlignment="1">
      <alignment horizontal="right" vertical="top"/>
    </xf>
    <xf numFmtId="0" fontId="10" fillId="0" borderId="15" xfId="101" applyFont="1" applyFill="1" applyBorder="1" applyAlignment="1">
      <alignment wrapText="1"/>
    </xf>
    <xf numFmtId="0" fontId="10" fillId="0" borderId="18" xfId="107" applyFont="1" applyFill="1" applyBorder="1" applyAlignment="1">
      <alignment horizontal="left" vertical="top" wrapText="1"/>
    </xf>
    <xf numFmtId="165" fontId="10" fillId="0" borderId="19" xfId="109" applyNumberFormat="1" applyFont="1" applyFill="1" applyBorder="1" applyAlignment="1">
      <alignment horizontal="right" vertical="top"/>
    </xf>
    <xf numFmtId="0" fontId="10" fillId="0" borderId="20" xfId="111" applyFont="1" applyFill="1" applyBorder="1" applyAlignment="1">
      <alignment horizontal="left" vertical="top" wrapText="1"/>
    </xf>
    <xf numFmtId="165" fontId="10" fillId="0" borderId="21" xfId="113" applyNumberFormat="1" applyFont="1" applyFill="1" applyBorder="1" applyAlignment="1">
      <alignment horizontal="right" vertical="top"/>
    </xf>
    <xf numFmtId="164" fontId="10" fillId="0" borderId="21" xfId="114" applyNumberFormat="1" applyFont="1" applyFill="1" applyBorder="1" applyAlignment="1">
      <alignment horizontal="right" vertical="top"/>
    </xf>
    <xf numFmtId="165" fontId="10" fillId="0" borderId="22" xfId="113" applyNumberFormat="1" applyFont="1" applyFill="1" applyBorder="1" applyAlignment="1">
      <alignment horizontal="right" vertical="top"/>
    </xf>
    <xf numFmtId="164" fontId="10" fillId="0" borderId="15" xfId="108" applyNumberFormat="1" applyFont="1" applyFill="1" applyBorder="1" applyAlignment="1">
      <alignment horizontal="right" vertical="top"/>
    </xf>
    <xf numFmtId="164" fontId="10" fillId="0" borderId="20" xfId="112" applyNumberFormat="1" applyFont="1" applyFill="1" applyBorder="1" applyAlignment="1">
      <alignment horizontal="right" vertical="top"/>
    </xf>
    <xf numFmtId="0" fontId="10" fillId="0" borderId="24" xfId="104" applyFont="1" applyFill="1" applyBorder="1" applyAlignment="1">
      <alignment wrapText="1"/>
    </xf>
    <xf numFmtId="0" fontId="10" fillId="0" borderId="15" xfId="115" applyFont="1" applyFill="1" applyBorder="1" applyAlignment="1">
      <alignment wrapText="1"/>
    </xf>
    <xf numFmtId="0" fontId="10" fillId="0" borderId="16" xfId="101" applyFont="1" applyFill="1" applyBorder="1" applyAlignment="1">
      <alignment wrapText="1"/>
    </xf>
    <xf numFmtId="165" fontId="10" fillId="0" borderId="19" xfId="113" applyNumberFormat="1" applyFont="1" applyFill="1" applyBorder="1" applyAlignment="1">
      <alignment horizontal="right" vertical="top"/>
    </xf>
    <xf numFmtId="0" fontId="10" fillId="0" borderId="21" xfId="120" applyFont="1" applyFill="1" applyBorder="1" applyAlignment="1">
      <alignment horizontal="left" vertical="top" wrapText="1"/>
    </xf>
    <xf numFmtId="164" fontId="10" fillId="0" borderId="21" xfId="121" applyNumberFormat="1" applyFont="1" applyFill="1" applyBorder="1" applyAlignment="1">
      <alignment horizontal="right" vertical="top"/>
    </xf>
    <xf numFmtId="165" fontId="10" fillId="0" borderId="21" xfId="122" applyNumberFormat="1" applyFont="1" applyFill="1" applyBorder="1" applyAlignment="1">
      <alignment horizontal="right" vertical="top"/>
    </xf>
    <xf numFmtId="164" fontId="10" fillId="0" borderId="21" xfId="123" applyNumberFormat="1" applyFont="1" applyFill="1" applyBorder="1" applyAlignment="1">
      <alignment horizontal="right" vertical="top"/>
    </xf>
    <xf numFmtId="165" fontId="10" fillId="0" borderId="22" xfId="122" applyNumberFormat="1" applyFont="1" applyFill="1" applyBorder="1" applyAlignment="1">
      <alignment horizontal="right" vertical="top"/>
    </xf>
    <xf numFmtId="0" fontId="10" fillId="0" borderId="20" xfId="116" applyFont="1" applyFill="1" applyBorder="1" applyAlignment="1">
      <alignment wrapText="1"/>
    </xf>
    <xf numFmtId="0" fontId="10" fillId="0" borderId="22" xfId="39" applyFont="1" applyFill="1" applyBorder="1" applyAlignment="1">
      <alignment horizontal="center" wrapText="1"/>
    </xf>
    <xf numFmtId="0" fontId="10" fillId="0" borderId="18" xfId="111" applyFont="1" applyFill="1" applyBorder="1" applyAlignment="1">
      <alignment horizontal="left" vertical="top" wrapText="1"/>
    </xf>
    <xf numFmtId="0" fontId="10" fillId="0" borderId="17" xfId="101" applyFont="1" applyFill="1" applyBorder="1" applyAlignment="1">
      <alignment wrapText="1"/>
    </xf>
    <xf numFmtId="0" fontId="10" fillId="0" borderId="22" xfId="104" applyFont="1" applyFill="1" applyBorder="1" applyAlignment="1">
      <alignment wrapText="1"/>
    </xf>
    <xf numFmtId="0" fontId="10" fillId="0" borderId="19" xfId="107" applyFont="1" applyFill="1" applyBorder="1" applyAlignment="1">
      <alignment horizontal="left" vertical="top" wrapText="1"/>
    </xf>
    <xf numFmtId="0" fontId="10" fillId="0" borderId="19" xfId="111" applyFont="1" applyFill="1" applyBorder="1" applyAlignment="1">
      <alignment horizontal="left" vertical="top" wrapText="1"/>
    </xf>
    <xf numFmtId="0" fontId="10" fillId="0" borderId="22" xfId="120" applyFont="1" applyFill="1" applyBorder="1" applyAlignment="1">
      <alignment horizontal="left" vertical="top" wrapText="1"/>
    </xf>
    <xf numFmtId="164" fontId="10" fillId="0" borderId="49" xfId="112" applyNumberFormat="1" applyFont="1" applyFill="1" applyBorder="1" applyAlignment="1">
      <alignment horizontal="right" vertical="top"/>
    </xf>
    <xf numFmtId="164" fontId="10" fillId="0" borderId="24" xfId="112" applyNumberFormat="1" applyFont="1" applyFill="1" applyBorder="1" applyAlignment="1">
      <alignment horizontal="right" vertical="top"/>
    </xf>
    <xf numFmtId="0" fontId="10" fillId="0" borderId="23" xfId="124" applyFont="1" applyFill="1" applyBorder="1" applyAlignment="1">
      <alignment wrapText="1"/>
    </xf>
    <xf numFmtId="0" fontId="10" fillId="0" borderId="14" xfId="125" applyFont="1" applyFill="1" applyBorder="1" applyAlignment="1">
      <alignment horizontal="center" wrapText="1"/>
    </xf>
    <xf numFmtId="0" fontId="10" fillId="0" borderId="0" xfId="133" applyFont="1" applyFill="1" applyBorder="1" applyAlignment="1">
      <alignment horizontal="center" wrapText="1"/>
    </xf>
    <xf numFmtId="0" fontId="10" fillId="0" borderId="0" xfId="134" applyFont="1" applyFill="1" applyBorder="1" applyAlignment="1">
      <alignment horizontal="center" wrapText="1"/>
    </xf>
    <xf numFmtId="0" fontId="10" fillId="0" borderId="0" xfId="131" applyFont="1" applyFill="1" applyBorder="1" applyAlignment="1">
      <alignment horizontal="center" wrapText="1"/>
    </xf>
    <xf numFmtId="0" fontId="10" fillId="0" borderId="0" xfId="127" applyFont="1" applyFill="1" applyBorder="1" applyAlignment="1">
      <alignment vertical="top" wrapText="1"/>
    </xf>
    <xf numFmtId="0" fontId="10" fillId="0" borderId="0" xfId="130" applyFont="1" applyFill="1" applyBorder="1" applyAlignment="1">
      <alignment wrapText="1"/>
    </xf>
    <xf numFmtId="164" fontId="9" fillId="0" borderId="12" xfId="138" applyNumberFormat="1" applyFont="1" applyFill="1" applyBorder="1" applyAlignment="1">
      <alignment horizontal="right" vertical="top"/>
    </xf>
    <xf numFmtId="164" fontId="9" fillId="0" borderId="0" xfId="135" applyNumberFormat="1" applyFont="1" applyFill="1" applyBorder="1" applyAlignment="1">
      <alignment horizontal="right" vertical="top"/>
    </xf>
    <xf numFmtId="164" fontId="9" fillId="0" borderId="0" xfId="136" applyNumberFormat="1" applyFont="1" applyFill="1" applyBorder="1" applyAlignment="1">
      <alignment horizontal="right" vertical="top"/>
    </xf>
    <xf numFmtId="164" fontId="9" fillId="0" borderId="0" xfId="137" applyNumberFormat="1" applyFont="1" applyFill="1" applyBorder="1" applyAlignment="1">
      <alignment horizontal="right" vertical="top"/>
    </xf>
    <xf numFmtId="164" fontId="9" fillId="0" borderId="0" xfId="138" applyNumberFormat="1" applyFont="1" applyFill="1" applyBorder="1" applyAlignment="1">
      <alignment horizontal="right" vertical="top"/>
    </xf>
    <xf numFmtId="0" fontId="0" fillId="0" borderId="15" xfId="0" applyBorder="1"/>
    <xf numFmtId="0" fontId="10" fillId="0" borderId="16" xfId="129" applyFont="1" applyFill="1" applyBorder="1" applyAlignment="1">
      <alignment wrapText="1"/>
    </xf>
    <xf numFmtId="0" fontId="10" fillId="0" borderId="16" xfId="130" applyFont="1" applyFill="1" applyBorder="1" applyAlignment="1">
      <alignment wrapText="1"/>
    </xf>
    <xf numFmtId="0" fontId="10" fillId="0" borderId="17" xfId="130" applyFont="1" applyFill="1" applyBorder="1" applyAlignment="1">
      <alignment wrapText="1"/>
    </xf>
    <xf numFmtId="0" fontId="10" fillId="0" borderId="18" xfId="126" applyFont="1" applyFill="1" applyBorder="1" applyAlignment="1">
      <alignment vertical="top" wrapText="1"/>
    </xf>
    <xf numFmtId="164" fontId="9" fillId="0" borderId="19" xfId="136" applyNumberFormat="1" applyFont="1" applyFill="1" applyBorder="1" applyAlignment="1">
      <alignment horizontal="right" vertical="top"/>
    </xf>
    <xf numFmtId="0" fontId="10" fillId="0" borderId="18" xfId="127" applyFont="1" applyFill="1" applyBorder="1" applyAlignment="1">
      <alignment vertical="top" wrapText="1"/>
    </xf>
    <xf numFmtId="164" fontId="9" fillId="0" borderId="19" xfId="138" applyNumberFormat="1" applyFont="1" applyFill="1" applyBorder="1" applyAlignment="1">
      <alignment horizontal="right" vertical="top"/>
    </xf>
    <xf numFmtId="0" fontId="10" fillId="0" borderId="20" xfId="127" applyFont="1" applyFill="1" applyBorder="1" applyAlignment="1">
      <alignment vertical="top" wrapText="1"/>
    </xf>
    <xf numFmtId="164" fontId="9" fillId="0" borderId="21" xfId="137" applyNumberFormat="1" applyFont="1" applyFill="1" applyBorder="1" applyAlignment="1">
      <alignment horizontal="right" vertical="top"/>
    </xf>
    <xf numFmtId="164" fontId="9" fillId="0" borderId="21" xfId="138" applyNumberFormat="1" applyFont="1" applyFill="1" applyBorder="1" applyAlignment="1">
      <alignment horizontal="right" vertical="top"/>
    </xf>
    <xf numFmtId="164" fontId="9" fillId="0" borderId="22" xfId="138" applyNumberFormat="1" applyFont="1" applyFill="1" applyBorder="1" applyAlignment="1">
      <alignment horizontal="right" vertical="top"/>
    </xf>
    <xf numFmtId="0" fontId="10" fillId="0" borderId="21" xfId="132" applyFont="1" applyFill="1" applyBorder="1" applyAlignment="1">
      <alignment horizontal="center" wrapText="1"/>
    </xf>
    <xf numFmtId="0" fontId="10" fillId="0" borderId="22" xfId="132" applyFont="1" applyFill="1" applyBorder="1" applyAlignment="1">
      <alignment horizontal="center" wrapText="1"/>
    </xf>
    <xf numFmtId="0" fontId="0" fillId="0" borderId="17" xfId="0" applyBorder="1"/>
    <xf numFmtId="0" fontId="0" fillId="0" borderId="22" xfId="0" applyBorder="1"/>
    <xf numFmtId="0" fontId="0" fillId="0" borderId="19" xfId="0" applyBorder="1"/>
    <xf numFmtId="0" fontId="10" fillId="0" borderId="0" xfId="139" applyFont="1" applyFill="1" applyBorder="1" applyAlignment="1">
      <alignment horizontal="left" vertical="top" wrapText="1"/>
    </xf>
    <xf numFmtId="0" fontId="10" fillId="0" borderId="18" xfId="139" applyFont="1" applyFill="1" applyBorder="1" applyAlignment="1">
      <alignment horizontal="left" vertical="top" wrapText="1"/>
    </xf>
    <xf numFmtId="0" fontId="10" fillId="0" borderId="20" xfId="139" applyFont="1" applyFill="1" applyBorder="1" applyAlignment="1">
      <alignment horizontal="left" vertical="top" wrapText="1"/>
    </xf>
    <xf numFmtId="164" fontId="10" fillId="0" borderId="49" xfId="137" applyNumberFormat="1" applyFont="1" applyFill="1" applyBorder="1" applyAlignment="1">
      <alignment horizontal="right" vertical="top"/>
    </xf>
    <xf numFmtId="164" fontId="10" fillId="0" borderId="24" xfId="137" applyNumberFormat="1" applyFont="1" applyFill="1" applyBorder="1" applyAlignment="1">
      <alignment horizontal="right" vertical="top"/>
    </xf>
    <xf numFmtId="0" fontId="11" fillId="0" borderId="23" xfId="0" applyFont="1" applyFill="1" applyBorder="1"/>
    <xf numFmtId="0" fontId="11" fillId="0" borderId="14" xfId="0" applyFont="1" applyFill="1" applyBorder="1" applyAlignment="1">
      <alignment horizontal="center"/>
    </xf>
    <xf numFmtId="0" fontId="10" fillId="0" borderId="0" xfId="144" applyFont="1" applyFill="1" applyBorder="1" applyAlignment="1">
      <alignment horizontal="left" vertical="top" wrapText="1"/>
    </xf>
    <xf numFmtId="165" fontId="10" fillId="0" borderId="0" xfId="145" applyNumberFormat="1" applyFont="1" applyFill="1" applyBorder="1" applyAlignment="1">
      <alignment horizontal="right" vertical="top"/>
    </xf>
    <xf numFmtId="164" fontId="10" fillId="0" borderId="0" xfId="136" applyNumberFormat="1" applyFont="1" applyFill="1" applyBorder="1" applyAlignment="1">
      <alignment horizontal="right" vertical="top"/>
    </xf>
    <xf numFmtId="165" fontId="10" fillId="0" borderId="0" xfId="146" applyNumberFormat="1" applyFont="1" applyFill="1" applyBorder="1" applyAlignment="1">
      <alignment horizontal="right" vertical="top"/>
    </xf>
    <xf numFmtId="164" fontId="10" fillId="0" borderId="0" xfId="138" applyNumberFormat="1" applyFont="1" applyFill="1" applyBorder="1" applyAlignment="1">
      <alignment horizontal="right" vertical="top"/>
    </xf>
    <xf numFmtId="0" fontId="10" fillId="0" borderId="15" xfId="140" applyFont="1" applyFill="1" applyBorder="1" applyAlignment="1">
      <alignment wrapText="1"/>
    </xf>
    <xf numFmtId="0" fontId="10" fillId="0" borderId="16" xfId="141" applyFont="1" applyFill="1" applyBorder="1" applyAlignment="1">
      <alignment wrapText="1"/>
    </xf>
    <xf numFmtId="165" fontId="10" fillId="0" borderId="19" xfId="145" applyNumberFormat="1" applyFont="1" applyFill="1" applyBorder="1" applyAlignment="1">
      <alignment horizontal="right" vertical="top"/>
    </xf>
    <xf numFmtId="165" fontId="10" fillId="0" borderId="19" xfId="146" applyNumberFormat="1" applyFont="1" applyFill="1" applyBorder="1" applyAlignment="1">
      <alignment horizontal="right" vertical="top"/>
    </xf>
    <xf numFmtId="0" fontId="10" fillId="0" borderId="21" xfId="147" applyFont="1" applyFill="1" applyBorder="1" applyAlignment="1">
      <alignment horizontal="left" vertical="top" wrapText="1"/>
    </xf>
    <xf numFmtId="165" fontId="10" fillId="0" borderId="21" xfId="149" applyNumberFormat="1" applyFont="1" applyFill="1" applyBorder="1" applyAlignment="1">
      <alignment horizontal="right" vertical="top"/>
    </xf>
    <xf numFmtId="164" fontId="10" fillId="0" borderId="21" xfId="150" applyNumberFormat="1" applyFont="1" applyFill="1" applyBorder="1" applyAlignment="1">
      <alignment horizontal="right" vertical="top"/>
    </xf>
    <xf numFmtId="165" fontId="10" fillId="0" borderId="22" xfId="149" applyNumberFormat="1" applyFont="1" applyFill="1" applyBorder="1" applyAlignment="1">
      <alignment horizontal="right" vertical="top"/>
    </xf>
    <xf numFmtId="0" fontId="10" fillId="0" borderId="20" xfId="142" applyFont="1" applyFill="1" applyBorder="1" applyAlignment="1">
      <alignment wrapText="1"/>
    </xf>
    <xf numFmtId="0" fontId="10" fillId="0" borderId="21" xfId="143" applyFont="1" applyFill="1" applyBorder="1" applyAlignment="1">
      <alignment wrapText="1"/>
    </xf>
    <xf numFmtId="0" fontId="10" fillId="0" borderId="21" xfId="133" applyFont="1" applyFill="1" applyBorder="1" applyAlignment="1">
      <alignment horizontal="center" wrapText="1"/>
    </xf>
    <xf numFmtId="0" fontId="10" fillId="0" borderId="22" xfId="133" applyFont="1" applyFill="1" applyBorder="1" applyAlignment="1">
      <alignment horizontal="center" wrapText="1"/>
    </xf>
    <xf numFmtId="0" fontId="10" fillId="0" borderId="20" xfId="132" applyFont="1" applyFill="1" applyBorder="1" applyAlignment="1">
      <alignment horizontal="center" wrapText="1"/>
    </xf>
    <xf numFmtId="164" fontId="10" fillId="0" borderId="18" xfId="135" applyNumberFormat="1" applyFont="1" applyFill="1" applyBorder="1" applyAlignment="1">
      <alignment horizontal="right" vertical="top"/>
    </xf>
    <xf numFmtId="164" fontId="10" fillId="0" borderId="18" xfId="137" applyNumberFormat="1" applyFont="1" applyFill="1" applyBorder="1" applyAlignment="1">
      <alignment horizontal="right" vertical="top"/>
    </xf>
    <xf numFmtId="164" fontId="10" fillId="0" borderId="20" xfId="148" applyNumberFormat="1" applyFont="1" applyFill="1" applyBorder="1" applyAlignment="1">
      <alignment horizontal="right" vertical="top"/>
    </xf>
    <xf numFmtId="0" fontId="0" fillId="0" borderId="23" xfId="0" applyBorder="1"/>
    <xf numFmtId="0" fontId="10" fillId="0" borderId="14" xfId="147" applyFont="1" applyFill="1" applyBorder="1" applyAlignment="1">
      <alignment horizontal="center" vertical="top" wrapText="1"/>
    </xf>
    <xf numFmtId="0" fontId="10" fillId="0" borderId="0" xfId="160" applyFont="1" applyFill="1" applyBorder="1" applyAlignment="1">
      <alignment horizontal="left" vertical="top" wrapText="1"/>
    </xf>
    <xf numFmtId="164" fontId="10" fillId="0" borderId="0" xfId="161" applyNumberFormat="1" applyFont="1" applyFill="1" applyBorder="1" applyAlignment="1">
      <alignment horizontal="right" vertical="top"/>
    </xf>
    <xf numFmtId="165" fontId="10" fillId="0" borderId="0" xfId="162" applyNumberFormat="1" applyFont="1" applyFill="1" applyBorder="1" applyAlignment="1">
      <alignment horizontal="right" vertical="top"/>
    </xf>
    <xf numFmtId="164" fontId="10" fillId="0" borderId="0" xfId="163" applyNumberFormat="1" applyFont="1" applyFill="1" applyBorder="1" applyAlignment="1">
      <alignment horizontal="right" vertical="top"/>
    </xf>
    <xf numFmtId="0" fontId="10" fillId="0" borderId="0" xfId="165" applyFont="1" applyFill="1" applyBorder="1" applyAlignment="1">
      <alignment horizontal="left" vertical="top" wrapText="1"/>
    </xf>
    <xf numFmtId="164" fontId="10" fillId="0" borderId="0" xfId="166" applyNumberFormat="1" applyFont="1" applyFill="1" applyBorder="1" applyAlignment="1">
      <alignment horizontal="right" vertical="top"/>
    </xf>
    <xf numFmtId="165" fontId="10" fillId="0" borderId="0" xfId="167" applyNumberFormat="1" applyFont="1" applyFill="1" applyBorder="1" applyAlignment="1">
      <alignment horizontal="right" vertical="top"/>
    </xf>
    <xf numFmtId="164" fontId="10" fillId="0" borderId="0" xfId="168" applyNumberFormat="1" applyFont="1" applyFill="1" applyBorder="1" applyAlignment="1">
      <alignment horizontal="right" vertical="top"/>
    </xf>
    <xf numFmtId="164" fontId="10" fillId="0" borderId="0" xfId="171" applyNumberFormat="1" applyFont="1" applyFill="1" applyBorder="1" applyAlignment="1">
      <alignment horizontal="right" vertical="top"/>
    </xf>
    <xf numFmtId="165" fontId="10" fillId="0" borderId="0" xfId="172" applyNumberFormat="1" applyFont="1" applyFill="1" applyBorder="1" applyAlignment="1">
      <alignment horizontal="right" vertical="top"/>
    </xf>
    <xf numFmtId="164" fontId="10" fillId="0" borderId="0" xfId="173" applyNumberFormat="1" applyFont="1" applyFill="1" applyBorder="1" applyAlignment="1">
      <alignment horizontal="right" vertical="top"/>
    </xf>
    <xf numFmtId="0" fontId="10" fillId="0" borderId="15" xfId="151" applyFont="1" applyFill="1" applyBorder="1" applyAlignment="1">
      <alignment wrapText="1"/>
    </xf>
    <xf numFmtId="0" fontId="10" fillId="0" borderId="16" xfId="152" applyFont="1" applyFill="1" applyBorder="1" applyAlignment="1">
      <alignment wrapText="1"/>
    </xf>
    <xf numFmtId="0" fontId="10" fillId="0" borderId="19" xfId="158" applyFont="1" applyFill="1" applyBorder="1" applyAlignment="1">
      <alignment horizontal="center" wrapText="1"/>
    </xf>
    <xf numFmtId="165" fontId="10" fillId="0" borderId="19" xfId="162" applyNumberFormat="1" applyFont="1" applyFill="1" applyBorder="1" applyAlignment="1">
      <alignment horizontal="right" vertical="top"/>
    </xf>
    <xf numFmtId="165" fontId="10" fillId="0" borderId="19" xfId="167" applyNumberFormat="1" applyFont="1" applyFill="1" applyBorder="1" applyAlignment="1">
      <alignment horizontal="right" vertical="top"/>
    </xf>
    <xf numFmtId="0" fontId="10" fillId="0" borderId="21" xfId="170" applyFont="1" applyFill="1" applyBorder="1" applyAlignment="1">
      <alignment horizontal="left" vertical="top" wrapText="1"/>
    </xf>
    <xf numFmtId="165" fontId="10" fillId="0" borderId="21" xfId="172" applyNumberFormat="1" applyFont="1" applyFill="1" applyBorder="1" applyAlignment="1">
      <alignment horizontal="right" vertical="top"/>
    </xf>
    <xf numFmtId="164" fontId="10" fillId="0" borderId="21" xfId="173" applyNumberFormat="1" applyFont="1" applyFill="1" applyBorder="1" applyAlignment="1">
      <alignment horizontal="right" vertical="top"/>
    </xf>
    <xf numFmtId="165" fontId="10" fillId="0" borderId="22" xfId="172" applyNumberFormat="1" applyFont="1" applyFill="1" applyBorder="1" applyAlignment="1">
      <alignment horizontal="right" vertical="top"/>
    </xf>
    <xf numFmtId="0" fontId="10" fillId="0" borderId="20" xfId="155" applyFont="1" applyFill="1" applyBorder="1" applyAlignment="1">
      <alignment wrapText="1"/>
    </xf>
    <xf numFmtId="0" fontId="10" fillId="0" borderId="21" xfId="156" applyFont="1" applyFill="1" applyBorder="1" applyAlignment="1">
      <alignment wrapText="1"/>
    </xf>
    <xf numFmtId="0" fontId="10" fillId="0" borderId="21" xfId="157" applyFont="1" applyFill="1" applyBorder="1" applyAlignment="1">
      <alignment horizontal="center" wrapText="1"/>
    </xf>
    <xf numFmtId="0" fontId="10" fillId="0" borderId="21" xfId="158" applyFont="1" applyFill="1" applyBorder="1" applyAlignment="1">
      <alignment horizontal="center" wrapText="1"/>
    </xf>
    <xf numFmtId="0" fontId="10" fillId="0" borderId="22" xfId="158" applyFont="1" applyFill="1" applyBorder="1" applyAlignment="1">
      <alignment horizontal="center" wrapText="1"/>
    </xf>
    <xf numFmtId="0" fontId="10" fillId="0" borderId="17" xfId="152" applyFont="1" applyFill="1" applyBorder="1" applyAlignment="1">
      <alignment wrapText="1"/>
    </xf>
    <xf numFmtId="0" fontId="10" fillId="0" borderId="22" xfId="156" applyFont="1" applyFill="1" applyBorder="1" applyAlignment="1">
      <alignment wrapText="1"/>
    </xf>
    <xf numFmtId="0" fontId="10" fillId="0" borderId="19" xfId="160" applyFont="1" applyFill="1" applyBorder="1" applyAlignment="1">
      <alignment horizontal="left" vertical="top" wrapText="1"/>
    </xf>
    <xf numFmtId="0" fontId="10" fillId="0" borderId="19" xfId="165" applyFont="1" applyFill="1" applyBorder="1" applyAlignment="1">
      <alignment horizontal="left" vertical="top" wrapText="1"/>
    </xf>
    <xf numFmtId="0" fontId="10" fillId="0" borderId="19" xfId="170" applyFont="1" applyFill="1" applyBorder="1" applyAlignment="1">
      <alignment horizontal="left" vertical="top" wrapText="1"/>
    </xf>
    <xf numFmtId="165" fontId="10" fillId="0" borderId="19" xfId="172" applyNumberFormat="1" applyFont="1" applyFill="1" applyBorder="1" applyAlignment="1">
      <alignment horizontal="right" vertical="top"/>
    </xf>
    <xf numFmtId="165" fontId="10" fillId="0" borderId="0" xfId="174" applyNumberFormat="1" applyFont="1" applyFill="1" applyBorder="1" applyAlignment="1">
      <alignment horizontal="right" vertical="top"/>
    </xf>
    <xf numFmtId="165" fontId="10" fillId="0" borderId="0" xfId="175" applyNumberFormat="1" applyFont="1" applyFill="1" applyBorder="1" applyAlignment="1">
      <alignment horizontal="right" vertical="top"/>
    </xf>
    <xf numFmtId="164" fontId="10" fillId="0" borderId="18" xfId="161" applyNumberFormat="1" applyFont="1" applyFill="1" applyBorder="1" applyAlignment="1">
      <alignment horizontal="right" vertical="top"/>
    </xf>
    <xf numFmtId="164" fontId="10" fillId="0" borderId="18" xfId="166" applyNumberFormat="1" applyFont="1" applyFill="1" applyBorder="1" applyAlignment="1">
      <alignment horizontal="right" vertical="top"/>
    </xf>
    <xf numFmtId="164" fontId="10" fillId="0" borderId="20" xfId="171" applyNumberFormat="1" applyFont="1" applyFill="1" applyBorder="1" applyAlignment="1">
      <alignment horizontal="right" vertical="top"/>
    </xf>
    <xf numFmtId="0" fontId="0" fillId="0" borderId="14" xfId="0" applyBorder="1" applyAlignment="1">
      <alignment horizontal="center"/>
    </xf>
    <xf numFmtId="0" fontId="10" fillId="0" borderId="18" xfId="165" applyFont="1" applyFill="1" applyBorder="1" applyAlignment="1">
      <alignment horizontal="left" vertical="top" wrapText="1"/>
    </xf>
    <xf numFmtId="0" fontId="10" fillId="0" borderId="20" xfId="165" applyFont="1" applyFill="1" applyBorder="1" applyAlignment="1">
      <alignment horizontal="left" vertical="top" wrapText="1"/>
    </xf>
    <xf numFmtId="164" fontId="10" fillId="0" borderId="49" xfId="168" applyNumberFormat="1" applyFont="1" applyFill="1" applyBorder="1" applyAlignment="1">
      <alignment horizontal="right" vertical="top"/>
    </xf>
    <xf numFmtId="164" fontId="10" fillId="0" borderId="24" xfId="168" applyNumberFormat="1" applyFont="1" applyFill="1" applyBorder="1" applyAlignment="1">
      <alignment horizontal="right" vertical="top"/>
    </xf>
    <xf numFmtId="0" fontId="10" fillId="0" borderId="49" xfId="165" applyFont="1" applyFill="1" applyBorder="1" applyAlignment="1">
      <alignment horizontal="left" vertical="top" wrapText="1"/>
    </xf>
    <xf numFmtId="0" fontId="10" fillId="0" borderId="24" xfId="165" applyFont="1" applyFill="1" applyBorder="1" applyAlignment="1">
      <alignment horizontal="left" vertical="top" wrapText="1"/>
    </xf>
    <xf numFmtId="0" fontId="12" fillId="0" borderId="14" xfId="30" applyFont="1" applyBorder="1" applyAlignment="1">
      <alignment horizontal="center" vertical="center" wrapText="1"/>
    </xf>
    <xf numFmtId="0" fontId="3" fillId="0" borderId="23" xfId="30" applyFont="1" applyBorder="1" applyAlignment="1">
      <alignment horizontal="center" vertical="center" wrapText="1"/>
    </xf>
    <xf numFmtId="0" fontId="10" fillId="0" borderId="20" xfId="157" applyFont="1" applyFill="1" applyBorder="1" applyAlignment="1">
      <alignment horizontal="center" wrapText="1"/>
    </xf>
    <xf numFmtId="166" fontId="10" fillId="0" borderId="0" xfId="176" applyNumberFormat="1" applyFont="1" applyFill="1" applyBorder="1"/>
    <xf numFmtId="166" fontId="10" fillId="0" borderId="15" xfId="0" applyNumberFormat="1" applyFont="1" applyFill="1" applyBorder="1"/>
    <xf numFmtId="166" fontId="10" fillId="0" borderId="19" xfId="176" applyNumberFormat="1" applyFont="1" applyFill="1" applyBorder="1"/>
    <xf numFmtId="0" fontId="10" fillId="0" borderId="20" xfId="0" applyFont="1" applyFill="1" applyBorder="1" applyAlignment="1">
      <alignment horizontal="center"/>
    </xf>
    <xf numFmtId="0" fontId="3" fillId="0" borderId="0" xfId="1" applyFont="1" applyBorder="1" applyAlignment="1">
      <alignment vertical="center" wrapText="1"/>
    </xf>
    <xf numFmtId="0" fontId="10" fillId="0" borderId="18" xfId="159" applyFont="1" applyFill="1" applyBorder="1" applyAlignment="1">
      <alignment vertical="top" wrapText="1"/>
    </xf>
    <xf numFmtId="0" fontId="10" fillId="0" borderId="18" xfId="164" applyFont="1" applyFill="1" applyBorder="1" applyAlignment="1">
      <alignment vertical="top" wrapText="1"/>
    </xf>
    <xf numFmtId="0" fontId="10" fillId="0" borderId="20" xfId="164" applyFont="1" applyFill="1" applyBorder="1" applyAlignment="1">
      <alignment vertical="top" wrapText="1"/>
    </xf>
    <xf numFmtId="0" fontId="14" fillId="0" borderId="0" xfId="0" applyFont="1"/>
    <xf numFmtId="0" fontId="15" fillId="0" borderId="0" xfId="0" applyFont="1"/>
    <xf numFmtId="0" fontId="15" fillId="0" borderId="0" xfId="0" applyFont="1" applyBorder="1"/>
    <xf numFmtId="0" fontId="15" fillId="0" borderId="21" xfId="0" applyFont="1" applyBorder="1"/>
    <xf numFmtId="164" fontId="10" fillId="0" borderId="21" xfId="161" applyNumberFormat="1" applyFont="1" applyFill="1" applyBorder="1" applyAlignment="1">
      <alignment horizontal="right" vertical="top"/>
    </xf>
    <xf numFmtId="165" fontId="10" fillId="0" borderId="21" xfId="162" applyNumberFormat="1" applyFont="1" applyFill="1" applyBorder="1" applyAlignment="1">
      <alignment horizontal="right" vertical="top"/>
    </xf>
    <xf numFmtId="165" fontId="10" fillId="0" borderId="22" xfId="162" applyNumberFormat="1" applyFont="1" applyFill="1" applyBorder="1" applyAlignment="1">
      <alignment horizontal="right" vertical="top"/>
    </xf>
    <xf numFmtId="164" fontId="10" fillId="0" borderId="20" xfId="161" applyNumberFormat="1" applyFont="1" applyFill="1" applyBorder="1" applyAlignment="1">
      <alignment horizontal="right" vertical="top"/>
    </xf>
    <xf numFmtId="0" fontId="15" fillId="0" borderId="18" xfId="0" applyFont="1" applyBorder="1"/>
    <xf numFmtId="0" fontId="15" fillId="0" borderId="20" xfId="0" applyFont="1" applyBorder="1"/>
    <xf numFmtId="166" fontId="15" fillId="0" borderId="21" xfId="0" applyNumberFormat="1" applyFont="1" applyBorder="1"/>
    <xf numFmtId="166" fontId="15" fillId="0" borderId="22" xfId="0" applyNumberFormat="1" applyFont="1" applyBorder="1"/>
    <xf numFmtId="0" fontId="15" fillId="0" borderId="21" xfId="0" applyNumberFormat="1" applyFont="1" applyBorder="1"/>
    <xf numFmtId="0" fontId="10" fillId="0" borderId="52" xfId="165" applyFont="1" applyFill="1" applyBorder="1" applyAlignment="1">
      <alignment horizontal="left" vertical="top" wrapText="1"/>
    </xf>
    <xf numFmtId="0" fontId="10" fillId="0" borderId="53" xfId="165" applyFont="1" applyFill="1" applyBorder="1" applyAlignment="1">
      <alignment horizontal="left" vertical="top" wrapText="1"/>
    </xf>
    <xf numFmtId="0" fontId="10" fillId="0" borderId="54" xfId="165" applyFont="1" applyFill="1" applyBorder="1" applyAlignment="1">
      <alignment horizontal="left" vertical="top" wrapText="1"/>
    </xf>
    <xf numFmtId="0" fontId="3" fillId="0" borderId="55" xfId="30" applyFont="1" applyBorder="1" applyAlignment="1">
      <alignment horizontal="center" vertical="center" wrapText="1"/>
    </xf>
    <xf numFmtId="0" fontId="12" fillId="0" borderId="56" xfId="30" applyFont="1" applyBorder="1" applyAlignment="1">
      <alignment horizontal="center" vertical="center" wrapText="1"/>
    </xf>
    <xf numFmtId="164" fontId="10" fillId="0" borderId="57" xfId="168" applyNumberFormat="1" applyFont="1" applyFill="1" applyBorder="1" applyAlignment="1">
      <alignment horizontal="right" vertical="top"/>
    </xf>
    <xf numFmtId="164" fontId="10" fillId="0" borderId="58" xfId="168" applyNumberFormat="1" applyFont="1" applyFill="1" applyBorder="1" applyAlignment="1">
      <alignment horizontal="right" vertical="top"/>
    </xf>
    <xf numFmtId="164" fontId="10" fillId="0" borderId="59" xfId="168" applyNumberFormat="1" applyFont="1" applyFill="1" applyBorder="1" applyAlignment="1">
      <alignment horizontal="right" vertical="top"/>
    </xf>
    <xf numFmtId="0" fontId="3" fillId="0" borderId="52" xfId="30" applyFont="1" applyBorder="1" applyAlignment="1">
      <alignment horizontal="center" vertical="center" wrapText="1"/>
    </xf>
    <xf numFmtId="0" fontId="12" fillId="0" borderId="57" xfId="30" applyFont="1" applyBorder="1" applyAlignment="1">
      <alignment horizontal="center" vertical="center" wrapText="1"/>
    </xf>
    <xf numFmtId="0" fontId="10" fillId="0" borderId="15" xfId="165" applyFont="1" applyFill="1" applyBorder="1" applyAlignment="1">
      <alignment horizontal="left" vertical="top" wrapText="1"/>
    </xf>
    <xf numFmtId="164" fontId="10" fillId="0" borderId="60" xfId="168" applyNumberFormat="1" applyFont="1" applyFill="1" applyBorder="1" applyAlignment="1">
      <alignment horizontal="right" vertical="top"/>
    </xf>
    <xf numFmtId="0" fontId="16" fillId="0" borderId="0" xfId="0" applyFont="1"/>
    <xf numFmtId="0" fontId="4" fillId="0" borderId="0" xfId="1" applyFont="1" applyBorder="1" applyAlignment="1">
      <alignment horizontal="center" wrapText="1"/>
    </xf>
    <xf numFmtId="0" fontId="7" fillId="0" borderId="0" xfId="1" applyFont="1" applyBorder="1" applyAlignment="1">
      <alignment horizontal="center" wrapText="1"/>
    </xf>
    <xf numFmtId="164" fontId="4" fillId="0" borderId="0" xfId="1" applyNumberFormat="1" applyFont="1" applyBorder="1" applyAlignment="1">
      <alignment horizontal="right" vertical="top"/>
    </xf>
    <xf numFmtId="0" fontId="14" fillId="0" borderId="18" xfId="0" applyFont="1" applyBorder="1"/>
    <xf numFmtId="0" fontId="4" fillId="0" borderId="19" xfId="1" applyFont="1" applyBorder="1" applyAlignment="1">
      <alignment horizontal="center" wrapText="1"/>
    </xf>
    <xf numFmtId="164" fontId="4" fillId="0" borderId="19" xfId="1" applyNumberFormat="1" applyFont="1" applyBorder="1" applyAlignment="1">
      <alignment horizontal="right" vertical="top"/>
    </xf>
    <xf numFmtId="0" fontId="15" fillId="0" borderId="22" xfId="0" applyFont="1" applyBorder="1"/>
    <xf numFmtId="0" fontId="14" fillId="0" borderId="23" xfId="0" applyFont="1" applyBorder="1"/>
    <xf numFmtId="0" fontId="4" fillId="0" borderId="51" xfId="1" applyFont="1" applyBorder="1" applyAlignment="1">
      <alignment horizontal="center" wrapText="1"/>
    </xf>
    <xf numFmtId="0" fontId="4" fillId="0" borderId="50" xfId="1" applyFont="1" applyBorder="1" applyAlignment="1">
      <alignment horizontal="center" wrapText="1"/>
    </xf>
    <xf numFmtId="0" fontId="4" fillId="0" borderId="23" xfId="1" applyFont="1" applyBorder="1" applyAlignment="1">
      <alignment horizontal="center" wrapText="1"/>
    </xf>
    <xf numFmtId="0" fontId="4" fillId="0" borderId="18" xfId="1" applyFont="1" applyBorder="1" applyAlignment="1">
      <alignment horizontal="center" wrapText="1"/>
    </xf>
    <xf numFmtId="164" fontId="4" fillId="0" borderId="18" xfId="1" applyNumberFormat="1" applyFont="1" applyBorder="1" applyAlignment="1">
      <alignment horizontal="right" vertical="top"/>
    </xf>
    <xf numFmtId="0" fontId="13" fillId="0" borderId="0" xfId="0" applyFont="1" applyFill="1" applyBorder="1"/>
    <xf numFmtId="165" fontId="10" fillId="0" borderId="0" xfId="60" applyNumberFormat="1" applyFont="1" applyFill="1" applyBorder="1" applyAlignment="1">
      <alignment horizontal="right" vertical="top"/>
    </xf>
    <xf numFmtId="165" fontId="10" fillId="0" borderId="0" xfId="0" applyNumberFormat="1" applyFont="1" applyFill="1" applyBorder="1" applyAlignment="1">
      <alignment horizontal="right" vertical="top"/>
    </xf>
    <xf numFmtId="165" fontId="10" fillId="0" borderId="0" xfId="64" applyNumberFormat="1" applyFont="1" applyFill="1" applyBorder="1" applyAlignment="1">
      <alignment horizontal="right" vertical="top"/>
    </xf>
    <xf numFmtId="0" fontId="13" fillId="0" borderId="15" xfId="0" applyFont="1" applyFill="1" applyBorder="1"/>
    <xf numFmtId="0" fontId="10" fillId="0" borderId="16" xfId="179" applyFont="1" applyFill="1" applyBorder="1" applyAlignment="1">
      <alignment wrapText="1"/>
    </xf>
    <xf numFmtId="165" fontId="10" fillId="0" borderId="19" xfId="0" applyNumberFormat="1" applyFont="1" applyFill="1" applyBorder="1" applyAlignment="1">
      <alignment horizontal="right" vertical="top"/>
    </xf>
    <xf numFmtId="0" fontId="10" fillId="0" borderId="21" xfId="19" applyFont="1" applyFill="1" applyBorder="1" applyAlignment="1">
      <alignment horizontal="left" vertical="top" wrapText="1"/>
    </xf>
    <xf numFmtId="165" fontId="10" fillId="0" borderId="21" xfId="64" applyNumberFormat="1" applyFont="1" applyFill="1" applyBorder="1" applyAlignment="1">
      <alignment horizontal="right" vertical="top"/>
    </xf>
    <xf numFmtId="165" fontId="10" fillId="0" borderId="21" xfId="0" applyNumberFormat="1" applyFont="1" applyFill="1" applyBorder="1" applyAlignment="1">
      <alignment horizontal="right" vertical="top"/>
    </xf>
    <xf numFmtId="165" fontId="10" fillId="0" borderId="22" xfId="0" applyNumberFormat="1" applyFont="1" applyFill="1" applyBorder="1" applyAlignment="1">
      <alignment horizontal="right" vertical="top"/>
    </xf>
    <xf numFmtId="0" fontId="13" fillId="0" borderId="20" xfId="0" applyFont="1" applyFill="1" applyBorder="1"/>
    <xf numFmtId="0" fontId="10" fillId="0" borderId="21" xfId="182" applyFont="1" applyFill="1" applyBorder="1" applyAlignment="1">
      <alignment wrapText="1"/>
    </xf>
    <xf numFmtId="0" fontId="10" fillId="0" borderId="21" xfId="183" applyFont="1" applyFill="1" applyBorder="1" applyAlignment="1">
      <alignment horizontal="center" wrapText="1"/>
    </xf>
    <xf numFmtId="0" fontId="10" fillId="0" borderId="21" xfId="184" applyFont="1" applyFill="1" applyBorder="1" applyAlignment="1">
      <alignment horizontal="center" wrapText="1"/>
    </xf>
    <xf numFmtId="0" fontId="10" fillId="0" borderId="22" xfId="184" applyFont="1" applyFill="1" applyBorder="1" applyAlignment="1">
      <alignment horizontal="center" wrapText="1"/>
    </xf>
    <xf numFmtId="0" fontId="10" fillId="0" borderId="20" xfId="183" applyFont="1" applyFill="1" applyBorder="1" applyAlignment="1">
      <alignment horizontal="center" wrapText="1"/>
    </xf>
    <xf numFmtId="165" fontId="10" fillId="0" borderId="18" xfId="60" applyNumberFormat="1" applyFont="1" applyFill="1" applyBorder="1" applyAlignment="1">
      <alignment horizontal="right" vertical="top"/>
    </xf>
    <xf numFmtId="165" fontId="10" fillId="0" borderId="18" xfId="64" applyNumberFormat="1" applyFont="1" applyFill="1" applyBorder="1" applyAlignment="1">
      <alignment horizontal="right" vertical="top"/>
    </xf>
    <xf numFmtId="165" fontId="10" fillId="0" borderId="20" xfId="64" applyNumberFormat="1" applyFont="1" applyFill="1" applyBorder="1" applyAlignment="1">
      <alignment horizontal="right" vertical="top"/>
    </xf>
    <xf numFmtId="165" fontId="7" fillId="0" borderId="0" xfId="0" applyNumberFormat="1" applyFont="1" applyBorder="1" applyAlignment="1">
      <alignment horizontal="right" vertical="top"/>
    </xf>
    <xf numFmtId="165" fontId="7" fillId="0" borderId="19" xfId="0" applyNumberFormat="1" applyFont="1" applyBorder="1" applyAlignment="1">
      <alignment horizontal="right" vertical="top"/>
    </xf>
    <xf numFmtId="0" fontId="10" fillId="0" borderId="21" xfId="48" applyFont="1" applyFill="1" applyBorder="1" applyAlignment="1">
      <alignment horizontal="left" vertical="top" wrapText="1"/>
    </xf>
    <xf numFmtId="165" fontId="10" fillId="0" borderId="21" xfId="50" applyNumberFormat="1" applyFont="1" applyFill="1" applyBorder="1" applyAlignment="1">
      <alignment horizontal="right" vertical="top"/>
    </xf>
    <xf numFmtId="165" fontId="7" fillId="0" borderId="21" xfId="0" applyNumberFormat="1" applyFont="1" applyBorder="1" applyAlignment="1">
      <alignment horizontal="right" vertical="top"/>
    </xf>
    <xf numFmtId="165" fontId="7" fillId="0" borderId="22" xfId="0" applyNumberFormat="1" applyFont="1" applyBorder="1" applyAlignment="1">
      <alignment horizontal="right" vertical="top"/>
    </xf>
    <xf numFmtId="165" fontId="10" fillId="0" borderId="18" xfId="44" applyNumberFormat="1" applyFont="1" applyFill="1" applyBorder="1" applyAlignment="1">
      <alignment horizontal="right" vertical="top"/>
    </xf>
    <xf numFmtId="165" fontId="10" fillId="0" borderId="18" xfId="50" applyNumberFormat="1" applyFont="1" applyFill="1" applyBorder="1" applyAlignment="1">
      <alignment horizontal="right" vertical="top"/>
    </xf>
    <xf numFmtId="165" fontId="10" fillId="0" borderId="20" xfId="50" applyNumberFormat="1" applyFont="1" applyFill="1" applyBorder="1" applyAlignment="1">
      <alignment horizontal="right" vertical="top"/>
    </xf>
    <xf numFmtId="0" fontId="10" fillId="0" borderId="21" xfId="111" applyFont="1" applyFill="1" applyBorder="1" applyAlignment="1">
      <alignment horizontal="left" vertical="top" wrapText="1"/>
    </xf>
    <xf numFmtId="165" fontId="10" fillId="0" borderId="18" xfId="109" applyNumberFormat="1" applyFont="1" applyFill="1" applyBorder="1" applyAlignment="1">
      <alignment horizontal="right" vertical="top"/>
    </xf>
    <xf numFmtId="0" fontId="10" fillId="0" borderId="21" xfId="105" applyFont="1" applyFill="1" applyBorder="1" applyAlignment="1">
      <alignment horizontal="center" wrapText="1"/>
    </xf>
    <xf numFmtId="0" fontId="10" fillId="0" borderId="21" xfId="106" applyFont="1" applyFill="1" applyBorder="1" applyAlignment="1">
      <alignment horizontal="center" wrapText="1"/>
    </xf>
    <xf numFmtId="0" fontId="10" fillId="0" borderId="22" xfId="106" applyFont="1" applyFill="1" applyBorder="1" applyAlignment="1">
      <alignment horizontal="center" wrapText="1"/>
    </xf>
    <xf numFmtId="164" fontId="10" fillId="0" borderId="18" xfId="108" applyNumberFormat="1" applyFont="1" applyFill="1" applyBorder="1" applyAlignment="1">
      <alignment horizontal="right" vertical="top"/>
    </xf>
    <xf numFmtId="164" fontId="10" fillId="0" borderId="18" xfId="112" applyNumberFormat="1" applyFont="1" applyFill="1" applyBorder="1" applyAlignment="1">
      <alignment horizontal="right" vertical="top"/>
    </xf>
    <xf numFmtId="164" fontId="10" fillId="0" borderId="20" xfId="121" applyNumberFormat="1" applyFont="1" applyFill="1" applyBorder="1" applyAlignment="1">
      <alignment horizontal="right" vertical="top"/>
    </xf>
    <xf numFmtId="0" fontId="10" fillId="0" borderId="21" xfId="104" applyFont="1" applyFill="1" applyBorder="1" applyAlignment="1">
      <alignment wrapText="1"/>
    </xf>
    <xf numFmtId="0" fontId="10" fillId="0" borderId="20" xfId="105" applyFont="1" applyFill="1" applyBorder="1" applyAlignment="1">
      <alignment horizontal="center" wrapText="1"/>
    </xf>
    <xf numFmtId="165" fontId="9" fillId="0" borderId="0" xfId="21" applyNumberFormat="1" applyFont="1" applyFill="1" applyBorder="1" applyAlignment="1">
      <alignment horizontal="right" vertical="top"/>
    </xf>
    <xf numFmtId="165" fontId="10" fillId="0" borderId="21" xfId="44" applyNumberFormat="1" applyFont="1" applyFill="1" applyBorder="1" applyAlignment="1">
      <alignment horizontal="right" vertical="top"/>
    </xf>
    <xf numFmtId="165" fontId="10" fillId="0" borderId="0" xfId="51" applyNumberFormat="1" applyFont="1" applyFill="1" applyBorder="1" applyAlignment="1">
      <alignment horizontal="right" vertical="top"/>
    </xf>
    <xf numFmtId="165" fontId="10" fillId="0" borderId="16" xfId="44" applyNumberFormat="1" applyFont="1" applyFill="1" applyBorder="1" applyAlignment="1">
      <alignment horizontal="right" vertical="top"/>
    </xf>
    <xf numFmtId="165" fontId="10" fillId="0" borderId="16" xfId="45" applyNumberFormat="1" applyFont="1" applyFill="1" applyBorder="1" applyAlignment="1">
      <alignment horizontal="right" vertical="top"/>
    </xf>
    <xf numFmtId="165" fontId="14" fillId="0" borderId="16" xfId="0" applyNumberFormat="1" applyFont="1" applyBorder="1"/>
    <xf numFmtId="165" fontId="7" fillId="0" borderId="17" xfId="0" applyNumberFormat="1" applyFont="1" applyBorder="1" applyAlignment="1">
      <alignment horizontal="right" vertical="top"/>
    </xf>
    <xf numFmtId="165" fontId="14" fillId="0" borderId="0" xfId="0" applyNumberFormat="1" applyFont="1" applyBorder="1"/>
    <xf numFmtId="165" fontId="10" fillId="0" borderId="21" xfId="51" applyNumberFormat="1" applyFont="1" applyFill="1" applyBorder="1" applyAlignment="1">
      <alignment horizontal="right" vertical="top"/>
    </xf>
    <xf numFmtId="165" fontId="14" fillId="0" borderId="21" xfId="0" applyNumberFormat="1" applyFont="1" applyBorder="1"/>
    <xf numFmtId="165" fontId="10" fillId="0" borderId="15" xfId="44" applyNumberFormat="1" applyFont="1" applyFill="1" applyBorder="1" applyAlignment="1">
      <alignment horizontal="right" vertical="top"/>
    </xf>
    <xf numFmtId="165" fontId="10" fillId="0" borderId="20" xfId="109" applyNumberFormat="1" applyFont="1" applyFill="1" applyBorder="1" applyAlignment="1">
      <alignment horizontal="right" vertical="top"/>
    </xf>
    <xf numFmtId="165" fontId="10" fillId="0" borderId="21" xfId="109" applyNumberFormat="1" applyFont="1" applyFill="1" applyBorder="1" applyAlignment="1">
      <alignment horizontal="right" vertical="top"/>
    </xf>
    <xf numFmtId="0" fontId="0" fillId="0" borderId="0" xfId="0" applyAlignment="1">
      <alignment horizontal="right"/>
    </xf>
    <xf numFmtId="0" fontId="10" fillId="0" borderId="53" xfId="165" quotePrefix="1" applyFont="1" applyFill="1" applyBorder="1" applyAlignment="1">
      <alignment horizontal="left" vertical="top" wrapText="1"/>
    </xf>
    <xf numFmtId="0" fontId="3" fillId="0" borderId="0" xfId="30" applyFont="1" applyBorder="1" applyAlignment="1">
      <alignment horizontal="center" vertical="center" wrapText="1"/>
    </xf>
    <xf numFmtId="0" fontId="10" fillId="0" borderId="15" xfId="157" applyFont="1" applyFill="1" applyBorder="1" applyAlignment="1">
      <alignment horizontal="center" wrapText="1"/>
    </xf>
    <xf numFmtId="0" fontId="10" fillId="0" borderId="16" xfId="157" applyFont="1" applyFill="1" applyBorder="1" applyAlignment="1">
      <alignment horizontal="center" wrapText="1"/>
    </xf>
    <xf numFmtId="0" fontId="10" fillId="0" borderId="16" xfId="158" applyFont="1" applyFill="1" applyBorder="1" applyAlignment="1">
      <alignment horizontal="center" wrapText="1"/>
    </xf>
    <xf numFmtId="0" fontId="10" fillId="0" borderId="17" xfId="158" applyFont="1" applyFill="1" applyBorder="1" applyAlignment="1">
      <alignment horizontal="center" wrapText="1"/>
    </xf>
    <xf numFmtId="0" fontId="3" fillId="0" borderId="21" xfId="1" applyFont="1" applyFill="1" applyBorder="1" applyAlignment="1">
      <alignment horizontal="center" vertical="center" wrapText="1"/>
    </xf>
    <xf numFmtId="0" fontId="10" fillId="0" borderId="33" xfId="41" applyFont="1" applyFill="1" applyBorder="1" applyAlignment="1">
      <alignment horizontal="left" vertical="top" wrapText="1"/>
    </xf>
    <xf numFmtId="0" fontId="10" fillId="0" borderId="27" xfId="47" applyFont="1" applyFill="1" applyBorder="1" applyAlignment="1">
      <alignment horizontal="left" vertical="top" wrapText="1"/>
    </xf>
    <xf numFmtId="0" fontId="10" fillId="0" borderId="29" xfId="53" applyFont="1" applyFill="1" applyBorder="1" applyAlignment="1">
      <alignment horizontal="left" vertical="top" wrapText="1"/>
    </xf>
    <xf numFmtId="0" fontId="3" fillId="0" borderId="0" xfId="1" applyFont="1" applyBorder="1" applyAlignment="1">
      <alignment horizontal="center" vertical="center" wrapText="1"/>
    </xf>
    <xf numFmtId="0" fontId="10" fillId="0" borderId="15" xfId="4" applyFont="1" applyFill="1" applyBorder="1" applyAlignment="1">
      <alignment horizontal="center" wrapText="1"/>
    </xf>
    <xf numFmtId="0" fontId="10" fillId="0" borderId="16" xfId="5" applyFont="1" applyFill="1" applyBorder="1" applyAlignment="1">
      <alignment horizontal="center" wrapText="1"/>
    </xf>
    <xf numFmtId="0" fontId="10" fillId="0" borderId="17" xfId="5" applyFont="1" applyFill="1" applyBorder="1" applyAlignment="1">
      <alignment horizontal="center" wrapText="1"/>
    </xf>
    <xf numFmtId="0" fontId="10" fillId="0" borderId="15" xfId="12" applyFont="1" applyFill="1" applyBorder="1" applyAlignment="1">
      <alignment horizontal="left" vertical="top" wrapText="1"/>
    </xf>
    <xf numFmtId="0" fontId="10" fillId="0" borderId="18" xfId="18" applyFont="1" applyFill="1" applyBorder="1" applyAlignment="1">
      <alignment horizontal="left" vertical="top" wrapText="1"/>
    </xf>
    <xf numFmtId="0" fontId="10" fillId="0" borderId="18" xfId="24" applyFont="1" applyFill="1" applyBorder="1" applyAlignment="1">
      <alignment horizontal="left" vertical="top" wrapText="1"/>
    </xf>
    <xf numFmtId="0" fontId="10" fillId="0" borderId="18" xfId="47" applyFont="1" applyFill="1" applyBorder="1" applyAlignment="1">
      <alignment horizontal="left" vertical="top" wrapText="1"/>
    </xf>
    <xf numFmtId="0" fontId="10" fillId="0" borderId="20" xfId="53" applyFont="1" applyFill="1" applyBorder="1" applyAlignment="1">
      <alignment horizontal="left" vertical="top" wrapText="1"/>
    </xf>
    <xf numFmtId="0" fontId="10" fillId="0" borderId="15" xfId="33" applyFont="1" applyFill="1" applyBorder="1" applyAlignment="1">
      <alignment horizontal="center" wrapText="1"/>
    </xf>
    <xf numFmtId="0" fontId="10" fillId="0" borderId="16" xfId="34" applyFont="1" applyFill="1" applyBorder="1" applyAlignment="1">
      <alignment horizontal="center" wrapText="1"/>
    </xf>
    <xf numFmtId="0" fontId="3" fillId="0" borderId="10" xfId="1" applyFont="1" applyBorder="1" applyAlignment="1">
      <alignment horizontal="center" vertical="center" wrapText="1"/>
    </xf>
    <xf numFmtId="0" fontId="10" fillId="0" borderId="18" xfId="12" applyFont="1" applyFill="1" applyBorder="1" applyAlignment="1">
      <alignment horizontal="left" vertical="top" wrapText="1"/>
    </xf>
    <xf numFmtId="0" fontId="10" fillId="0" borderId="20" xfId="24" applyFont="1" applyFill="1" applyBorder="1" applyAlignment="1">
      <alignment horizontal="left" vertical="top" wrapText="1"/>
    </xf>
    <xf numFmtId="0" fontId="10" fillId="0" borderId="39" xfId="33" applyFont="1" applyFill="1" applyBorder="1" applyAlignment="1">
      <alignment horizontal="center" wrapText="1"/>
    </xf>
    <xf numFmtId="0" fontId="10" fillId="0" borderId="25" xfId="34" applyFont="1" applyFill="1" applyBorder="1" applyAlignment="1">
      <alignment horizontal="center" wrapText="1"/>
    </xf>
    <xf numFmtId="0" fontId="10" fillId="0" borderId="26" xfId="34" applyFont="1" applyFill="1" applyBorder="1" applyAlignment="1">
      <alignment horizontal="center" wrapText="1"/>
    </xf>
    <xf numFmtId="0" fontId="10" fillId="0" borderId="17" xfId="34" applyFont="1" applyFill="1" applyBorder="1" applyAlignment="1">
      <alignment horizontal="center" wrapText="1"/>
    </xf>
    <xf numFmtId="0" fontId="10" fillId="0" borderId="18" xfId="41" applyFont="1" applyFill="1" applyBorder="1" applyAlignment="1">
      <alignment horizontal="left" vertical="top" wrapText="1"/>
    </xf>
    <xf numFmtId="0" fontId="10" fillId="0" borderId="15" xfId="84" applyFont="1" applyFill="1" applyBorder="1" applyAlignment="1">
      <alignment horizontal="center" wrapText="1"/>
    </xf>
    <xf numFmtId="0" fontId="10" fillId="0" borderId="16" xfId="85" applyFont="1" applyFill="1" applyBorder="1" applyAlignment="1">
      <alignment horizontal="center" wrapText="1"/>
    </xf>
    <xf numFmtId="0" fontId="10" fillId="0" borderId="17" xfId="85" applyFont="1" applyFill="1" applyBorder="1" applyAlignment="1">
      <alignment horizontal="center" wrapText="1"/>
    </xf>
    <xf numFmtId="0" fontId="10" fillId="0" borderId="18" xfId="97" applyFont="1" applyFill="1" applyBorder="1" applyAlignment="1">
      <alignment horizontal="left" vertical="top" wrapText="1"/>
    </xf>
    <xf numFmtId="0" fontId="10" fillId="0" borderId="18" xfId="98" applyFont="1" applyFill="1" applyBorder="1" applyAlignment="1">
      <alignment horizontal="left" vertical="top" wrapText="1"/>
    </xf>
    <xf numFmtId="0" fontId="10" fillId="0" borderId="20" xfId="99" applyFont="1" applyFill="1" applyBorder="1" applyAlignment="1">
      <alignment horizontal="left" vertical="top" wrapText="1"/>
    </xf>
    <xf numFmtId="0" fontId="10" fillId="0" borderId="16" xfId="102" applyFont="1" applyFill="1" applyBorder="1" applyAlignment="1">
      <alignment horizontal="center" wrapText="1"/>
    </xf>
    <xf numFmtId="0" fontId="10" fillId="0" borderId="16" xfId="103" applyFont="1" applyFill="1" applyBorder="1" applyAlignment="1">
      <alignment horizontal="center" wrapText="1"/>
    </xf>
    <xf numFmtId="0" fontId="10" fillId="0" borderId="17" xfId="103" applyFont="1" applyFill="1" applyBorder="1" applyAlignment="1">
      <alignment horizontal="center" wrapText="1"/>
    </xf>
    <xf numFmtId="0" fontId="10" fillId="0" borderId="18" xfId="117" applyFont="1" applyFill="1" applyBorder="1" applyAlignment="1">
      <alignment horizontal="left" vertical="top" wrapText="1"/>
    </xf>
    <xf numFmtId="0" fontId="10" fillId="0" borderId="18" xfId="118" applyFont="1" applyFill="1" applyBorder="1" applyAlignment="1">
      <alignment horizontal="left" vertical="top" wrapText="1"/>
    </xf>
    <xf numFmtId="0" fontId="10" fillId="0" borderId="20" xfId="119" applyFont="1" applyFill="1" applyBorder="1" applyAlignment="1">
      <alignment horizontal="left" vertical="top" wrapText="1"/>
    </xf>
    <xf numFmtId="0" fontId="10" fillId="0" borderId="15" xfId="102" applyFont="1" applyFill="1" applyBorder="1" applyAlignment="1">
      <alignment horizontal="center" wrapText="1"/>
    </xf>
    <xf numFmtId="0" fontId="10" fillId="0" borderId="16" xfId="154" applyFont="1" applyFill="1" applyBorder="1" applyAlignment="1">
      <alignment horizontal="center" wrapText="1"/>
    </xf>
    <xf numFmtId="0" fontId="10" fillId="0" borderId="17" xfId="154" applyFont="1" applyFill="1" applyBorder="1" applyAlignment="1">
      <alignment horizontal="center" wrapText="1"/>
    </xf>
    <xf numFmtId="0" fontId="10" fillId="0" borderId="15" xfId="129" applyFont="1" applyFill="1" applyBorder="1" applyAlignment="1">
      <alignment horizontal="center" wrapText="1"/>
    </xf>
    <xf numFmtId="0" fontId="10" fillId="0" borderId="16" xfId="130" applyFont="1" applyFill="1" applyBorder="1" applyAlignment="1">
      <alignment horizontal="center" wrapText="1"/>
    </xf>
    <xf numFmtId="0" fontId="10" fillId="0" borderId="17" xfId="130" applyFont="1" applyFill="1" applyBorder="1" applyAlignment="1">
      <alignment horizontal="center" wrapText="1"/>
    </xf>
    <xf numFmtId="0" fontId="10" fillId="0" borderId="18" xfId="126" applyFont="1" applyFill="1" applyBorder="1" applyAlignment="1">
      <alignment horizontal="left" vertical="top" wrapText="1"/>
    </xf>
    <xf numFmtId="0" fontId="10" fillId="0" borderId="18" xfId="127" applyFont="1" applyFill="1" applyBorder="1" applyAlignment="1">
      <alignment horizontal="left" vertical="top" wrapText="1"/>
    </xf>
    <xf numFmtId="0" fontId="10" fillId="0" borderId="20" xfId="128" applyFont="1" applyFill="1" applyBorder="1" applyAlignment="1">
      <alignment horizontal="left" vertical="top" wrapText="1"/>
    </xf>
    <xf numFmtId="0" fontId="10" fillId="0" borderId="16" xfId="153" applyFont="1" applyFill="1" applyBorder="1" applyAlignment="1">
      <alignment horizontal="center" wrapText="1"/>
    </xf>
    <xf numFmtId="0" fontId="10" fillId="0" borderId="18" xfId="159" applyFont="1" applyFill="1" applyBorder="1" applyAlignment="1">
      <alignment horizontal="left" vertical="top" wrapText="1"/>
    </xf>
    <xf numFmtId="0" fontId="10" fillId="0" borderId="18" xfId="164" applyFont="1" applyFill="1" applyBorder="1" applyAlignment="1">
      <alignment horizontal="left" vertical="top" wrapText="1"/>
    </xf>
    <xf numFmtId="0" fontId="10" fillId="0" borderId="20" xfId="169" applyFont="1" applyFill="1" applyBorder="1" applyAlignment="1">
      <alignment horizontal="left" vertical="top" wrapText="1"/>
    </xf>
    <xf numFmtId="0" fontId="10" fillId="0" borderId="18" xfId="169" applyFont="1" applyFill="1" applyBorder="1" applyAlignment="1">
      <alignment horizontal="left" vertical="top" wrapText="1"/>
    </xf>
    <xf numFmtId="0" fontId="10" fillId="0" borderId="15" xfId="153" applyFont="1" applyFill="1" applyBorder="1" applyAlignment="1">
      <alignment horizontal="center" wrapText="1"/>
    </xf>
    <xf numFmtId="0" fontId="10" fillId="0" borderId="20" xfId="118" applyFont="1" applyFill="1" applyBorder="1" applyAlignment="1">
      <alignment horizontal="left" vertical="top" wrapText="1"/>
    </xf>
    <xf numFmtId="0" fontId="10" fillId="0" borderId="20" xfId="47" applyFont="1" applyFill="1" applyBorder="1" applyAlignment="1">
      <alignment horizontal="left" vertical="top" wrapText="1"/>
    </xf>
    <xf numFmtId="0" fontId="10" fillId="0" borderId="0" xfId="34" applyFont="1" applyFill="1" applyBorder="1" applyAlignment="1">
      <alignment horizontal="center" wrapText="1"/>
    </xf>
    <xf numFmtId="0" fontId="10" fillId="0" borderId="0" xfId="103" applyFont="1" applyFill="1" applyBorder="1" applyAlignment="1">
      <alignment horizontal="center" wrapText="1"/>
    </xf>
    <xf numFmtId="0" fontId="3" fillId="0" borderId="21" xfId="1" applyFont="1" applyBorder="1" applyAlignment="1">
      <alignment horizontal="center" vertical="center" wrapText="1"/>
    </xf>
    <xf numFmtId="0" fontId="10" fillId="0" borderId="15" xfId="180" applyFont="1" applyFill="1" applyBorder="1" applyAlignment="1">
      <alignment horizontal="center"/>
    </xf>
    <xf numFmtId="0" fontId="10" fillId="0" borderId="16" xfId="180" applyFont="1" applyFill="1" applyBorder="1" applyAlignment="1">
      <alignment horizontal="center"/>
    </xf>
    <xf numFmtId="0" fontId="10" fillId="0" borderId="16" xfId="181" applyFont="1" applyFill="1" applyBorder="1" applyAlignment="1">
      <alignment horizontal="center" wrapText="1"/>
    </xf>
    <xf numFmtId="0" fontId="10" fillId="0" borderId="17" xfId="181" applyFont="1" applyFill="1" applyBorder="1" applyAlignment="1">
      <alignment horizontal="center" wrapText="1"/>
    </xf>
    <xf numFmtId="0" fontId="10" fillId="0" borderId="18" xfId="18" applyFont="1" applyFill="1" applyBorder="1" applyAlignment="1">
      <alignment horizontal="center" vertical="top" wrapText="1"/>
    </xf>
    <xf numFmtId="0" fontId="10" fillId="0" borderId="20" xfId="18" applyFont="1" applyFill="1" applyBorder="1" applyAlignment="1">
      <alignment horizontal="center" vertical="top" wrapText="1"/>
    </xf>
  </cellXfs>
  <cellStyles count="203">
    <cellStyle name="Prozent" xfId="176" builtinId="5"/>
    <cellStyle name="Standard" xfId="0" builtinId="0"/>
    <cellStyle name="Standard 2" xfId="1" xr:uid="{00000000-0005-0000-0000-000002000000}"/>
    <cellStyle name="Standard 3" xfId="30" xr:uid="{00000000-0005-0000-0000-000003000000}"/>
    <cellStyle name="style1662928765667" xfId="59" xr:uid="{00000000-0005-0000-0000-000004000000}"/>
    <cellStyle name="style1662928766011" xfId="63" xr:uid="{00000000-0005-0000-0000-000005000000}"/>
    <cellStyle name="style1662928766354" xfId="67" xr:uid="{00000000-0005-0000-0000-000006000000}"/>
    <cellStyle name="style1662928768651" xfId="60" xr:uid="{00000000-0005-0000-0000-000007000000}"/>
    <cellStyle name="style1662928768745" xfId="61" xr:uid="{00000000-0005-0000-0000-000008000000}"/>
    <cellStyle name="style1662928768839" xfId="62" xr:uid="{00000000-0005-0000-0000-000009000000}"/>
    <cellStyle name="style1662928768917" xfId="64" xr:uid="{00000000-0005-0000-0000-00000A000000}"/>
    <cellStyle name="style1662928769011" xfId="65" xr:uid="{00000000-0005-0000-0000-00000B000000}"/>
    <cellStyle name="style1662928769104" xfId="66" xr:uid="{00000000-0005-0000-0000-00000C000000}"/>
    <cellStyle name="style1662928769245" xfId="68" xr:uid="{00000000-0005-0000-0000-00000D000000}"/>
    <cellStyle name="style1662928769339" xfId="69" xr:uid="{00000000-0005-0000-0000-00000E000000}"/>
    <cellStyle name="style1662928769433" xfId="70" xr:uid="{00000000-0005-0000-0000-00000F000000}"/>
    <cellStyle name="style1662928772105" xfId="95" xr:uid="{00000000-0005-0000-0000-000010000000}"/>
    <cellStyle name="style1662928772198" xfId="83" xr:uid="{00000000-0005-0000-0000-000011000000}"/>
    <cellStyle name="style1662928772308" xfId="96" xr:uid="{00000000-0005-0000-0000-000012000000}"/>
    <cellStyle name="style1662928772417" xfId="87" xr:uid="{00000000-0005-0000-0000-000013000000}"/>
    <cellStyle name="style1662928772839" xfId="84" xr:uid="{00000000-0005-0000-0000-000014000000}"/>
    <cellStyle name="style1662928772933" xfId="85" xr:uid="{00000000-0005-0000-0000-000015000000}"/>
    <cellStyle name="style1662928773042" xfId="86" xr:uid="{00000000-0005-0000-0000-000016000000}"/>
    <cellStyle name="style1662928773151" xfId="88" xr:uid="{00000000-0005-0000-0000-000017000000}"/>
    <cellStyle name="style1662928773261" xfId="89" xr:uid="{00000000-0005-0000-0000-000018000000}"/>
    <cellStyle name="style1662928773354" xfId="90" xr:uid="{00000000-0005-0000-0000-000019000000}"/>
    <cellStyle name="style1662928773464" xfId="97" xr:uid="{00000000-0005-0000-0000-00001A000000}"/>
    <cellStyle name="style1662928773573" xfId="98" xr:uid="{00000000-0005-0000-0000-00001B000000}"/>
    <cellStyle name="style1662928773683" xfId="99" xr:uid="{00000000-0005-0000-0000-00001C000000}"/>
    <cellStyle name="style1662928773776" xfId="91" xr:uid="{00000000-0005-0000-0000-00001D000000}"/>
    <cellStyle name="style1662928773886" xfId="92" xr:uid="{00000000-0005-0000-0000-00001E000000}"/>
    <cellStyle name="style1662928773995" xfId="100" xr:uid="{00000000-0005-0000-0000-00001F000000}"/>
    <cellStyle name="style1662928774104" xfId="71" xr:uid="{00000000-0005-0000-0000-000020000000}"/>
    <cellStyle name="style1662928774198" xfId="72" xr:uid="{00000000-0005-0000-0000-000021000000}"/>
    <cellStyle name="style1662928774308" xfId="73" xr:uid="{00000000-0005-0000-0000-000022000000}"/>
    <cellStyle name="style1662928774401" xfId="74" xr:uid="{00000000-0005-0000-0000-000023000000}"/>
    <cellStyle name="style1662928774495" xfId="75" xr:uid="{00000000-0005-0000-0000-000024000000}"/>
    <cellStyle name="style1662928774604" xfId="76" xr:uid="{00000000-0005-0000-0000-000025000000}"/>
    <cellStyle name="style1662928774698" xfId="77" xr:uid="{00000000-0005-0000-0000-000026000000}"/>
    <cellStyle name="style1662928774792" xfId="78" xr:uid="{00000000-0005-0000-0000-000027000000}"/>
    <cellStyle name="style1662928774901" xfId="79" xr:uid="{00000000-0005-0000-0000-000028000000}"/>
    <cellStyle name="style1662928775011" xfId="80" xr:uid="{00000000-0005-0000-0000-000029000000}"/>
    <cellStyle name="style1662928775104" xfId="81" xr:uid="{00000000-0005-0000-0000-00002A000000}"/>
    <cellStyle name="style1662928775198" xfId="82" xr:uid="{00000000-0005-0000-0000-00002B000000}"/>
    <cellStyle name="style1662928775448" xfId="93" xr:uid="{00000000-0005-0000-0000-00002C000000}"/>
    <cellStyle name="style1662928775542" xfId="94" xr:uid="{00000000-0005-0000-0000-00002D000000}"/>
    <cellStyle name="style1662928778464" xfId="115" xr:uid="{00000000-0005-0000-0000-00002E000000}"/>
    <cellStyle name="style1662928778573" xfId="101" xr:uid="{00000000-0005-0000-0000-00002F000000}"/>
    <cellStyle name="style1662928778667" xfId="116" xr:uid="{00000000-0005-0000-0000-000030000000}"/>
    <cellStyle name="style1662928778776" xfId="104" xr:uid="{00000000-0005-0000-0000-000031000000}"/>
    <cellStyle name="style1662928779198" xfId="102" xr:uid="{00000000-0005-0000-0000-000032000000}"/>
    <cellStyle name="style1662928779292" xfId="103" xr:uid="{00000000-0005-0000-0000-000033000000}"/>
    <cellStyle name="style1662928779511" xfId="105" xr:uid="{00000000-0005-0000-0000-000034000000}"/>
    <cellStyle name="style1662928779604" xfId="106" xr:uid="{00000000-0005-0000-0000-000035000000}"/>
    <cellStyle name="style1662928779823" xfId="117" xr:uid="{00000000-0005-0000-0000-000036000000}"/>
    <cellStyle name="style1662928779933" xfId="118" xr:uid="{00000000-0005-0000-0000-000037000000}"/>
    <cellStyle name="style1662928780026" xfId="107" xr:uid="{00000000-0005-0000-0000-000038000000}"/>
    <cellStyle name="style1662928780136" xfId="111" xr:uid="{00000000-0005-0000-0000-000039000000}"/>
    <cellStyle name="style1662928780261" xfId="119" xr:uid="{00000000-0005-0000-0000-00003A000000}"/>
    <cellStyle name="style1662928780354" xfId="120" xr:uid="{00000000-0005-0000-0000-00003B000000}"/>
    <cellStyle name="style1662928780464" xfId="108" xr:uid="{00000000-0005-0000-0000-00003C000000}"/>
    <cellStyle name="style1662928780558" xfId="109" xr:uid="{00000000-0005-0000-0000-00003D000000}"/>
    <cellStyle name="style1662928780667" xfId="110" xr:uid="{00000000-0005-0000-0000-00003E000000}"/>
    <cellStyle name="style1662928780854" xfId="112" xr:uid="{00000000-0005-0000-0000-00003F000000}"/>
    <cellStyle name="style1662928780964" xfId="113" xr:uid="{00000000-0005-0000-0000-000040000000}"/>
    <cellStyle name="style1662928781073" xfId="114" xr:uid="{00000000-0005-0000-0000-000041000000}"/>
    <cellStyle name="style1662928781386" xfId="121" xr:uid="{00000000-0005-0000-0000-000042000000}"/>
    <cellStyle name="style1662928781495" xfId="122" xr:uid="{00000000-0005-0000-0000-000043000000}"/>
    <cellStyle name="style1662928781589" xfId="123" xr:uid="{00000000-0005-0000-0000-000044000000}"/>
    <cellStyle name="style1662928783011" xfId="124" xr:uid="{00000000-0005-0000-0000-000045000000}"/>
    <cellStyle name="style1662928783120" xfId="125" xr:uid="{00000000-0005-0000-0000-000046000000}"/>
    <cellStyle name="style1662928786776" xfId="140" xr:uid="{00000000-0005-0000-0000-000047000000}"/>
    <cellStyle name="style1662928786886" xfId="141" xr:uid="{00000000-0005-0000-0000-000048000000}"/>
    <cellStyle name="style1662928786980" xfId="142" xr:uid="{00000000-0005-0000-0000-000049000000}"/>
    <cellStyle name="style1662928787089" xfId="143" xr:uid="{00000000-0005-0000-0000-00004A000000}"/>
    <cellStyle name="style1662928787511" xfId="129" xr:uid="{00000000-0005-0000-0000-00004B000000}"/>
    <cellStyle name="style1662928787605" xfId="130" xr:uid="{00000000-0005-0000-0000-00004C000000}"/>
    <cellStyle name="style1662928787714" xfId="131" xr:uid="{00000000-0005-0000-0000-00004D000000}"/>
    <cellStyle name="style1662928787823" xfId="132" xr:uid="{00000000-0005-0000-0000-00004E000000}"/>
    <cellStyle name="style1662928787933" xfId="133" xr:uid="{00000000-0005-0000-0000-00004F000000}"/>
    <cellStyle name="style1662928788026" xfId="134" xr:uid="{00000000-0005-0000-0000-000050000000}"/>
    <cellStyle name="style1662928788136" xfId="126" xr:uid="{00000000-0005-0000-0000-000051000000}"/>
    <cellStyle name="style1662928788245" xfId="127" xr:uid="{00000000-0005-0000-0000-000052000000}"/>
    <cellStyle name="style1662928788339" xfId="144" xr:uid="{00000000-0005-0000-0000-000053000000}"/>
    <cellStyle name="style1662928788448" xfId="139" xr:uid="{00000000-0005-0000-0000-000054000000}"/>
    <cellStyle name="style1662928788558" xfId="128" xr:uid="{00000000-0005-0000-0000-000055000000}"/>
    <cellStyle name="style1662928788667" xfId="147" xr:uid="{00000000-0005-0000-0000-000056000000}"/>
    <cellStyle name="style1662928788776" xfId="135" xr:uid="{00000000-0005-0000-0000-000057000000}"/>
    <cellStyle name="style1662928788886" xfId="145" xr:uid="{00000000-0005-0000-0000-000058000000}"/>
    <cellStyle name="style1662928788980" xfId="136" xr:uid="{00000000-0005-0000-0000-000059000000}"/>
    <cellStyle name="style1662928789167" xfId="137" xr:uid="{00000000-0005-0000-0000-00005A000000}"/>
    <cellStyle name="style1662928789276" xfId="146" xr:uid="{00000000-0005-0000-0000-00005B000000}"/>
    <cellStyle name="style1662928789386" xfId="138" xr:uid="{00000000-0005-0000-0000-00005C000000}"/>
    <cellStyle name="style1662928789667" xfId="148" xr:uid="{00000000-0005-0000-0000-00005D000000}"/>
    <cellStyle name="style1662928789776" xfId="149" xr:uid="{00000000-0005-0000-0000-00005E000000}"/>
    <cellStyle name="style1662928789870" xfId="150" xr:uid="{00000000-0005-0000-0000-00005F000000}"/>
    <cellStyle name="style1662928827558" xfId="151" xr:uid="{00000000-0005-0000-0000-000060000000}"/>
    <cellStyle name="style1662928827668" xfId="152" xr:uid="{00000000-0005-0000-0000-000061000000}"/>
    <cellStyle name="style1662928827761" xfId="155" xr:uid="{00000000-0005-0000-0000-000062000000}"/>
    <cellStyle name="style1662928827870" xfId="156" xr:uid="{00000000-0005-0000-0000-000063000000}"/>
    <cellStyle name="style1662928828292" xfId="153" xr:uid="{00000000-0005-0000-0000-000064000000}"/>
    <cellStyle name="style1662928828402" xfId="154" xr:uid="{00000000-0005-0000-0000-000065000000}"/>
    <cellStyle name="style1662928828605" xfId="157" xr:uid="{00000000-0005-0000-0000-000066000000}"/>
    <cellStyle name="style1662928828714" xfId="158" xr:uid="{00000000-0005-0000-0000-000067000000}"/>
    <cellStyle name="style1662928828949" xfId="159" xr:uid="{00000000-0005-0000-0000-000068000000}"/>
    <cellStyle name="style1662928829074" xfId="164" xr:uid="{00000000-0005-0000-0000-000069000000}"/>
    <cellStyle name="style1662928829183" xfId="160" xr:uid="{00000000-0005-0000-0000-00006A000000}"/>
    <cellStyle name="style1662928829277" xfId="165" xr:uid="{00000000-0005-0000-0000-00006B000000}"/>
    <cellStyle name="style1662928829386" xfId="169" xr:uid="{00000000-0005-0000-0000-00006C000000}"/>
    <cellStyle name="style1662928829496" xfId="170" xr:uid="{00000000-0005-0000-0000-00006D000000}"/>
    <cellStyle name="style1662928829589" xfId="161" xr:uid="{00000000-0005-0000-0000-00006E000000}"/>
    <cellStyle name="style1662928829699" xfId="162" xr:uid="{00000000-0005-0000-0000-00006F000000}"/>
    <cellStyle name="style1662928829792" xfId="163" xr:uid="{00000000-0005-0000-0000-000070000000}"/>
    <cellStyle name="style1662928829886" xfId="174" xr:uid="{00000000-0005-0000-0000-000071000000}"/>
    <cellStyle name="style1662928829995" xfId="166" xr:uid="{00000000-0005-0000-0000-000072000000}"/>
    <cellStyle name="style1662928830089" xfId="167" xr:uid="{00000000-0005-0000-0000-000073000000}"/>
    <cellStyle name="style1662928830214" xfId="168" xr:uid="{00000000-0005-0000-0000-000074000000}"/>
    <cellStyle name="style1662928830324" xfId="175" xr:uid="{00000000-0005-0000-0000-000075000000}"/>
    <cellStyle name="style1662928830480" xfId="171" xr:uid="{00000000-0005-0000-0000-000076000000}"/>
    <cellStyle name="style1662928830589" xfId="172" xr:uid="{00000000-0005-0000-0000-000077000000}"/>
    <cellStyle name="style1662928830683" xfId="173" xr:uid="{00000000-0005-0000-0000-000078000000}"/>
    <cellStyle name="style1662928831199" xfId="177" xr:uid="{00000000-0005-0000-0000-000079000000}"/>
    <cellStyle name="style1662928831277" xfId="178" xr:uid="{00000000-0005-0000-0000-00007A000000}"/>
    <cellStyle name="style1663079107557" xfId="24" xr:uid="{00000000-0005-0000-0000-00007B000000}"/>
    <cellStyle name="style1663079107744" xfId="25" xr:uid="{00000000-0005-0000-0000-00007C000000}"/>
    <cellStyle name="style1663079108463" xfId="12" xr:uid="{00000000-0005-0000-0000-00007D000000}"/>
    <cellStyle name="style1663079108541" xfId="18" xr:uid="{00000000-0005-0000-0000-00007E000000}"/>
    <cellStyle name="style1663079108635" xfId="13" xr:uid="{00000000-0005-0000-0000-00007F000000}"/>
    <cellStyle name="style1663079108729" xfId="19" xr:uid="{00000000-0005-0000-0000-000080000000}"/>
    <cellStyle name="style1663079108807" xfId="14" xr:uid="{00000000-0005-0000-0000-000081000000}"/>
    <cellStyle name="style1663079109088" xfId="20" xr:uid="{00000000-0005-0000-0000-000082000000}"/>
    <cellStyle name="style1663079109354" xfId="26" xr:uid="{00000000-0005-0000-0000-000083000000}"/>
    <cellStyle name="style1663079109885" xfId="2" xr:uid="{00000000-0005-0000-0000-000084000000}"/>
    <cellStyle name="style1663079109979" xfId="3" xr:uid="{00000000-0005-0000-0000-000085000000}"/>
    <cellStyle name="style1663079110057" xfId="7" xr:uid="{00000000-0005-0000-0000-000086000000}"/>
    <cellStyle name="style1663079110151" xfId="8" xr:uid="{00000000-0005-0000-0000-000087000000}"/>
    <cellStyle name="style1663079110510" xfId="4" xr:uid="{00000000-0005-0000-0000-000088000000}"/>
    <cellStyle name="style1663079110588" xfId="5" xr:uid="{00000000-0005-0000-0000-000089000000}"/>
    <cellStyle name="style1663079110682" xfId="6" xr:uid="{00000000-0005-0000-0000-00008A000000}"/>
    <cellStyle name="style1663079110776" xfId="9" xr:uid="{00000000-0005-0000-0000-00008B000000}"/>
    <cellStyle name="style1663079110854" xfId="10" xr:uid="{00000000-0005-0000-0000-00008C000000}"/>
    <cellStyle name="style1663079110948" xfId="11" xr:uid="{00000000-0005-0000-0000-00008D000000}"/>
    <cellStyle name="style1663079111041" xfId="15" xr:uid="{00000000-0005-0000-0000-00008E000000}"/>
    <cellStyle name="style1663079111104" xfId="16" xr:uid="{00000000-0005-0000-0000-00008F000000}"/>
    <cellStyle name="style1663079111182" xfId="17" xr:uid="{00000000-0005-0000-0000-000090000000}"/>
    <cellStyle name="style1663079111244" xfId="21" xr:uid="{00000000-0005-0000-0000-000091000000}"/>
    <cellStyle name="style1663079111307" xfId="22" xr:uid="{00000000-0005-0000-0000-000092000000}"/>
    <cellStyle name="style1663079111385" xfId="23" xr:uid="{00000000-0005-0000-0000-000093000000}"/>
    <cellStyle name="style1663079111494" xfId="27" xr:uid="{00000000-0005-0000-0000-000094000000}"/>
    <cellStyle name="style1663079111557" xfId="28" xr:uid="{00000000-0005-0000-0000-000095000000}"/>
    <cellStyle name="style1663079111620" xfId="29" xr:uid="{00000000-0005-0000-0000-000096000000}"/>
    <cellStyle name="style1663079113823" xfId="31" xr:uid="{00000000-0005-0000-0000-000097000000}"/>
    <cellStyle name="style1663079113901" xfId="32" xr:uid="{00000000-0005-0000-0000-000098000000}"/>
    <cellStyle name="style1663079113979" xfId="36" xr:uid="{00000000-0005-0000-0000-000099000000}"/>
    <cellStyle name="style1663079114057" xfId="37" xr:uid="{00000000-0005-0000-0000-00009A000000}"/>
    <cellStyle name="style1663079114354" xfId="33" xr:uid="{00000000-0005-0000-0000-00009B000000}"/>
    <cellStyle name="style1663079114432" xfId="34" xr:uid="{00000000-0005-0000-0000-00009C000000}"/>
    <cellStyle name="style1663079114510" xfId="35" xr:uid="{00000000-0005-0000-0000-00009D000000}"/>
    <cellStyle name="style1663079114588" xfId="38" xr:uid="{00000000-0005-0000-0000-00009E000000}"/>
    <cellStyle name="style1663079114666" xfId="39" xr:uid="{00000000-0005-0000-0000-00009F000000}"/>
    <cellStyle name="style1663079114744" xfId="40" xr:uid="{00000000-0005-0000-0000-0000A0000000}"/>
    <cellStyle name="style1663079114823" xfId="41" xr:uid="{00000000-0005-0000-0000-0000A1000000}"/>
    <cellStyle name="style1663079114901" xfId="47" xr:uid="{00000000-0005-0000-0000-0000A2000000}"/>
    <cellStyle name="style1663079114979" xfId="53" xr:uid="{00000000-0005-0000-0000-0000A3000000}"/>
    <cellStyle name="style1663079115057" xfId="42" xr:uid="{00000000-0005-0000-0000-0000A4000000}"/>
    <cellStyle name="style1663079115119" xfId="48" xr:uid="{00000000-0005-0000-0000-0000A5000000}"/>
    <cellStyle name="style1663079115198" xfId="54" xr:uid="{00000000-0005-0000-0000-0000A6000000}"/>
    <cellStyle name="style1663079115276" xfId="43" xr:uid="{00000000-0005-0000-0000-0000A7000000}"/>
    <cellStyle name="style1663079115354" xfId="44" xr:uid="{00000000-0005-0000-0000-0000A8000000}"/>
    <cellStyle name="style1663079115432" xfId="45" xr:uid="{00000000-0005-0000-0000-0000A9000000}"/>
    <cellStyle name="style1663079115494" xfId="46" xr:uid="{00000000-0005-0000-0000-0000AA000000}"/>
    <cellStyle name="style1663079115573" xfId="49" xr:uid="{00000000-0005-0000-0000-0000AB000000}"/>
    <cellStyle name="style1663079115635" xfId="50" xr:uid="{00000000-0005-0000-0000-0000AC000000}"/>
    <cellStyle name="style1663079115713" xfId="51" xr:uid="{00000000-0005-0000-0000-0000AD000000}"/>
    <cellStyle name="style1663079115776" xfId="52" xr:uid="{00000000-0005-0000-0000-0000AE000000}"/>
    <cellStyle name="style1663079115854" xfId="55" xr:uid="{00000000-0005-0000-0000-0000AF000000}"/>
    <cellStyle name="style1663079115932" xfId="56" xr:uid="{00000000-0005-0000-0000-0000B0000000}"/>
    <cellStyle name="style1663079116010" xfId="57" xr:uid="{00000000-0005-0000-0000-0000B1000000}"/>
    <cellStyle name="style1663079116076" xfId="58" xr:uid="{00000000-0005-0000-0000-0000B2000000}"/>
    <cellStyle name="style1663079120182" xfId="185" xr:uid="{00000000-0005-0000-0000-0000B3000000}"/>
    <cellStyle name="style1663079120276" xfId="186" xr:uid="{00000000-0005-0000-0000-0000B4000000}"/>
    <cellStyle name="style1663079120354" xfId="187" xr:uid="{00000000-0005-0000-0000-0000B5000000}"/>
    <cellStyle name="style1663079120494" xfId="188" xr:uid="{00000000-0005-0000-0000-0000B6000000}"/>
    <cellStyle name="style1663079120573" xfId="189" xr:uid="{00000000-0005-0000-0000-0000B7000000}"/>
    <cellStyle name="style1663079120651" xfId="190" xr:uid="{00000000-0005-0000-0000-0000B8000000}"/>
    <cellStyle name="style1663079120901" xfId="191" xr:uid="{00000000-0005-0000-0000-0000B9000000}"/>
    <cellStyle name="style1663079120979" xfId="192" xr:uid="{00000000-0005-0000-0000-0000BA000000}"/>
    <cellStyle name="style1663079121057" xfId="193" xr:uid="{00000000-0005-0000-0000-0000BB000000}"/>
    <cellStyle name="style1663079147479" xfId="179" xr:uid="{00000000-0005-0000-0000-0000BC000000}"/>
    <cellStyle name="style1663079147635" xfId="182" xr:uid="{00000000-0005-0000-0000-0000BD000000}"/>
    <cellStyle name="style1663079147948" xfId="180" xr:uid="{00000000-0005-0000-0000-0000BE000000}"/>
    <cellStyle name="style1663079148026" xfId="181" xr:uid="{00000000-0005-0000-0000-0000BF000000}"/>
    <cellStyle name="style1663079148182" xfId="183" xr:uid="{00000000-0005-0000-0000-0000C0000000}"/>
    <cellStyle name="style1663079148260" xfId="184" xr:uid="{00000000-0005-0000-0000-0000C1000000}"/>
    <cellStyle name="style1663079148885" xfId="194" xr:uid="{00000000-0005-0000-0000-0000C2000000}"/>
    <cellStyle name="style1663079148963" xfId="195" xr:uid="{00000000-0005-0000-0000-0000C3000000}"/>
    <cellStyle name="style1663079149041" xfId="196" xr:uid="{00000000-0005-0000-0000-0000C4000000}"/>
    <cellStyle name="style1663079149213" xfId="197" xr:uid="{00000000-0005-0000-0000-0000C5000000}"/>
    <cellStyle name="style1663079149307" xfId="198" xr:uid="{00000000-0005-0000-0000-0000C6000000}"/>
    <cellStyle name="style1663079149385" xfId="199" xr:uid="{00000000-0005-0000-0000-0000C7000000}"/>
    <cellStyle name="style1663079149573" xfId="200" xr:uid="{00000000-0005-0000-0000-0000C8000000}"/>
    <cellStyle name="style1663079149651" xfId="201" xr:uid="{00000000-0005-0000-0000-0000C9000000}"/>
    <cellStyle name="style1663079149713" xfId="202" xr:uid="{00000000-0005-0000-0000-0000C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10</xdr:col>
      <xdr:colOff>120902</xdr:colOff>
      <xdr:row>56</xdr:row>
      <xdr:rowOff>9524</xdr:rowOff>
    </xdr:to>
    <xdr:pic>
      <xdr:nvPicPr>
        <xdr:cNvPr id="3" name="Grafik 2">
          <a:extLst>
            <a:ext uri="{FF2B5EF4-FFF2-40B4-BE49-F238E27FC236}">
              <a16:creationId xmlns:a16="http://schemas.microsoft.com/office/drawing/2014/main" id="{4E92DEF4-27B3-45B4-9FB4-52BE1D1AD1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0"/>
          <a:ext cx="7550402" cy="1067752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469C-B35F-45B6-BEE3-B71E64463405}">
  <dimension ref="A1"/>
  <sheetViews>
    <sheetView tabSelected="1" workbookViewId="0">
      <selection activeCell="J17" sqref="J17"/>
    </sheetView>
  </sheetViews>
  <sheetFormatPr baseColWidth="10" defaultRowHeight="15"/>
  <sheetData/>
  <sheetProtection algorithmName="SHA-512" hashValue="sDp0moqTbJG7t6vqKnCyDGNnbX4TYf+LFz1Y9DdeCyFiThx6T8T5cFWYY4W+mzcdwXQn3ITaJk1Hz0EnxgLc4g==" saltValue="nPznjq2jxYQz+0Ee8pvOVQ==" spinCount="100000" sheet="1" objects="1" scenario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15"/>
  <sheetViews>
    <sheetView zoomScale="90" zoomScaleNormal="90" workbookViewId="0">
      <pane ySplit="2" topLeftCell="A3" activePane="bottomLeft" state="frozen"/>
      <selection pane="bottomLeft" activeCell="J6" sqref="J6"/>
    </sheetView>
  </sheetViews>
  <sheetFormatPr baseColWidth="10" defaultRowHeight="15"/>
  <cols>
    <col min="1" max="1" width="60.7109375" customWidth="1"/>
    <col min="2" max="2" width="17.85546875" customWidth="1"/>
    <col min="8" max="8" width="11.5703125" customWidth="1"/>
    <col min="9" max="10" width="11.42578125" customWidth="1"/>
  </cols>
  <sheetData>
    <row r="1" spans="1:18" ht="18">
      <c r="A1" s="1" t="s">
        <v>492</v>
      </c>
      <c r="R1" s="371"/>
    </row>
    <row r="2" spans="1:18">
      <c r="A2" s="2" t="s">
        <v>494</v>
      </c>
    </row>
    <row r="4" spans="1:18" ht="59.25" customHeight="1" thickBot="1">
      <c r="C4" s="393" t="s">
        <v>0</v>
      </c>
      <c r="D4" s="393"/>
      <c r="E4" s="393"/>
      <c r="F4" s="393"/>
      <c r="G4" s="393"/>
      <c r="H4" s="393"/>
      <c r="I4" s="393"/>
      <c r="J4" s="393"/>
    </row>
    <row r="5" spans="1:18" ht="37.5" thickTop="1">
      <c r="C5" s="9" t="s">
        <v>6</v>
      </c>
      <c r="D5" s="10" t="s">
        <v>1</v>
      </c>
      <c r="E5" s="10" t="s">
        <v>4</v>
      </c>
      <c r="F5" s="10" t="s">
        <v>2</v>
      </c>
      <c r="G5" s="10" t="s">
        <v>3</v>
      </c>
      <c r="H5" s="10" t="s">
        <v>5</v>
      </c>
      <c r="I5" s="10" t="s">
        <v>9</v>
      </c>
      <c r="J5" s="24" t="s">
        <v>8</v>
      </c>
    </row>
    <row r="6" spans="1:18" ht="15.75" thickBot="1">
      <c r="C6" s="3" t="s">
        <v>7</v>
      </c>
      <c r="D6" s="4" t="s">
        <v>7</v>
      </c>
      <c r="E6" s="4" t="s">
        <v>7</v>
      </c>
      <c r="F6" s="4" t="s">
        <v>7</v>
      </c>
      <c r="G6" s="4" t="s">
        <v>7</v>
      </c>
      <c r="H6" s="4" t="s">
        <v>7</v>
      </c>
      <c r="I6" s="4" t="s">
        <v>7</v>
      </c>
      <c r="J6" s="5" t="s">
        <v>7</v>
      </c>
    </row>
    <row r="7" spans="1:18" ht="16.5" thickTop="1" thickBot="1">
      <c r="C7" s="6">
        <v>13</v>
      </c>
      <c r="D7" s="7">
        <v>66</v>
      </c>
      <c r="E7" s="7">
        <v>56</v>
      </c>
      <c r="F7" s="7">
        <v>11</v>
      </c>
      <c r="G7" s="7">
        <v>18</v>
      </c>
      <c r="H7" s="7">
        <v>16</v>
      </c>
      <c r="I7" s="7">
        <v>9</v>
      </c>
      <c r="J7" s="8">
        <v>5</v>
      </c>
    </row>
    <row r="8" spans="1:18" ht="15.75" thickTop="1"/>
    <row r="9" spans="1:18" ht="54" customHeight="1" thickBot="1">
      <c r="A9" s="382" t="s">
        <v>10</v>
      </c>
      <c r="B9" s="382"/>
      <c r="C9" s="382"/>
      <c r="D9" s="382"/>
      <c r="E9" s="382"/>
      <c r="F9" s="382"/>
      <c r="G9" s="382"/>
      <c r="H9" s="382"/>
      <c r="I9" s="382"/>
      <c r="J9" s="382"/>
      <c r="K9" s="382"/>
      <c r="L9" s="382"/>
      <c r="M9" s="382"/>
      <c r="N9" s="382"/>
      <c r="O9" s="382"/>
      <c r="P9" s="382"/>
      <c r="Q9" s="382"/>
      <c r="R9" s="382"/>
    </row>
    <row r="10" spans="1:18" ht="24.75" customHeight="1" thickTop="1">
      <c r="A10" s="14"/>
      <c r="B10" s="15"/>
      <c r="C10" s="383" t="s">
        <v>6</v>
      </c>
      <c r="D10" s="384"/>
      <c r="E10" s="384" t="s">
        <v>1</v>
      </c>
      <c r="F10" s="384"/>
      <c r="G10" s="384" t="s">
        <v>4</v>
      </c>
      <c r="H10" s="384"/>
      <c r="I10" s="384" t="s">
        <v>2</v>
      </c>
      <c r="J10" s="384"/>
      <c r="K10" s="384" t="s">
        <v>3</v>
      </c>
      <c r="L10" s="384"/>
      <c r="M10" s="384" t="s">
        <v>5</v>
      </c>
      <c r="N10" s="384"/>
      <c r="O10" s="384" t="s">
        <v>9</v>
      </c>
      <c r="P10" s="384"/>
      <c r="Q10" s="384" t="s">
        <v>8</v>
      </c>
      <c r="R10" s="385"/>
    </row>
    <row r="11" spans="1:18" ht="15.75" thickBot="1">
      <c r="A11" s="17"/>
      <c r="B11" s="18"/>
      <c r="C11" s="19" t="s">
        <v>7</v>
      </c>
      <c r="D11" s="20" t="s">
        <v>17</v>
      </c>
      <c r="E11" s="21" t="s">
        <v>7</v>
      </c>
      <c r="F11" s="20" t="s">
        <v>17</v>
      </c>
      <c r="G11" s="21" t="s">
        <v>7</v>
      </c>
      <c r="H11" s="20" t="s">
        <v>17</v>
      </c>
      <c r="I11" s="21" t="s">
        <v>7</v>
      </c>
      <c r="J11" s="20" t="s">
        <v>17</v>
      </c>
      <c r="K11" s="21" t="s">
        <v>7</v>
      </c>
      <c r="L11" s="20" t="s">
        <v>17</v>
      </c>
      <c r="M11" s="21" t="s">
        <v>7</v>
      </c>
      <c r="N11" s="20" t="s">
        <v>17</v>
      </c>
      <c r="O11" s="21" t="s">
        <v>7</v>
      </c>
      <c r="P11" s="20" t="s">
        <v>17</v>
      </c>
      <c r="Q11" s="21" t="s">
        <v>7</v>
      </c>
      <c r="R11" s="22" t="s">
        <v>17</v>
      </c>
    </row>
    <row r="12" spans="1:18" ht="15.75" thickTop="1">
      <c r="A12" s="386" t="s">
        <v>18</v>
      </c>
      <c r="B12" s="23" t="s">
        <v>12</v>
      </c>
      <c r="C12" s="65">
        <v>7</v>
      </c>
      <c r="D12" s="66">
        <v>0.53846153846153844</v>
      </c>
      <c r="E12" s="67">
        <v>32</v>
      </c>
      <c r="F12" s="66">
        <v>0.5</v>
      </c>
      <c r="G12" s="67">
        <v>25</v>
      </c>
      <c r="H12" s="66">
        <v>0.46296296296296297</v>
      </c>
      <c r="I12" s="67">
        <v>1</v>
      </c>
      <c r="J12" s="66">
        <v>0.1</v>
      </c>
      <c r="K12" s="67">
        <v>3</v>
      </c>
      <c r="L12" s="66">
        <v>0.16666666666666663</v>
      </c>
      <c r="M12" s="67">
        <v>5</v>
      </c>
      <c r="N12" s="66">
        <v>0.35714285714285715</v>
      </c>
      <c r="O12" s="67">
        <v>3</v>
      </c>
      <c r="P12" s="66">
        <v>0.375</v>
      </c>
      <c r="Q12" s="67">
        <v>1</v>
      </c>
      <c r="R12" s="91">
        <v>0.33333333333333326</v>
      </c>
    </row>
    <row r="13" spans="1:18">
      <c r="A13" s="387"/>
      <c r="B13" s="12" t="s">
        <v>13</v>
      </c>
      <c r="C13" s="68">
        <v>6</v>
      </c>
      <c r="D13" s="57">
        <v>0.46153846153846151</v>
      </c>
      <c r="E13" s="58">
        <v>22</v>
      </c>
      <c r="F13" s="57">
        <v>0.34375</v>
      </c>
      <c r="G13" s="58">
        <v>20</v>
      </c>
      <c r="H13" s="57">
        <v>0.37037037037037041</v>
      </c>
      <c r="I13" s="58">
        <v>5</v>
      </c>
      <c r="J13" s="57">
        <v>0.5</v>
      </c>
      <c r="K13" s="58">
        <v>11</v>
      </c>
      <c r="L13" s="57">
        <v>0.61111111111111116</v>
      </c>
      <c r="M13" s="58">
        <v>7</v>
      </c>
      <c r="N13" s="57">
        <v>0.5</v>
      </c>
      <c r="O13" s="58">
        <v>4</v>
      </c>
      <c r="P13" s="57">
        <v>0.5</v>
      </c>
      <c r="Q13" s="58">
        <v>1</v>
      </c>
      <c r="R13" s="92">
        <v>0.33333333333333326</v>
      </c>
    </row>
    <row r="14" spans="1:18">
      <c r="A14" s="387"/>
      <c r="B14" s="12" t="s">
        <v>14</v>
      </c>
      <c r="C14" s="68">
        <v>0</v>
      </c>
      <c r="D14" s="57">
        <v>0</v>
      </c>
      <c r="E14" s="58">
        <v>9</v>
      </c>
      <c r="F14" s="57">
        <v>0.140625</v>
      </c>
      <c r="G14" s="58">
        <v>8</v>
      </c>
      <c r="H14" s="57">
        <v>0.14814814814814814</v>
      </c>
      <c r="I14" s="58">
        <v>3</v>
      </c>
      <c r="J14" s="57">
        <v>0.3</v>
      </c>
      <c r="K14" s="58">
        <v>3</v>
      </c>
      <c r="L14" s="57">
        <v>0.16666666666666663</v>
      </c>
      <c r="M14" s="58">
        <v>2</v>
      </c>
      <c r="N14" s="57">
        <v>0.14285714285714285</v>
      </c>
      <c r="O14" s="58">
        <v>0</v>
      </c>
      <c r="P14" s="57">
        <v>0</v>
      </c>
      <c r="Q14" s="58">
        <v>0</v>
      </c>
      <c r="R14" s="92">
        <v>0</v>
      </c>
    </row>
    <row r="15" spans="1:18">
      <c r="A15" s="387"/>
      <c r="B15" s="12" t="s">
        <v>15</v>
      </c>
      <c r="C15" s="68">
        <v>0</v>
      </c>
      <c r="D15" s="57">
        <v>0</v>
      </c>
      <c r="E15" s="58">
        <v>0</v>
      </c>
      <c r="F15" s="57">
        <v>0</v>
      </c>
      <c r="G15" s="58">
        <v>0</v>
      </c>
      <c r="H15" s="57">
        <v>0</v>
      </c>
      <c r="I15" s="58">
        <v>0</v>
      </c>
      <c r="J15" s="57">
        <v>0</v>
      </c>
      <c r="K15" s="58">
        <v>1</v>
      </c>
      <c r="L15" s="57">
        <v>5.5555555555555552E-2</v>
      </c>
      <c r="M15" s="58">
        <v>0</v>
      </c>
      <c r="N15" s="57">
        <v>0</v>
      </c>
      <c r="O15" s="58">
        <v>1</v>
      </c>
      <c r="P15" s="57">
        <v>0.125</v>
      </c>
      <c r="Q15" s="58">
        <v>1</v>
      </c>
      <c r="R15" s="92">
        <v>0.33333333333333326</v>
      </c>
    </row>
    <row r="16" spans="1:18">
      <c r="A16" s="387"/>
      <c r="B16" s="12" t="s">
        <v>16</v>
      </c>
      <c r="C16" s="68">
        <v>0</v>
      </c>
      <c r="D16" s="57">
        <v>0</v>
      </c>
      <c r="E16" s="58">
        <v>1</v>
      </c>
      <c r="F16" s="57">
        <v>1.5625E-2</v>
      </c>
      <c r="G16" s="58">
        <v>1</v>
      </c>
      <c r="H16" s="57">
        <v>1.8518518518518517E-2</v>
      </c>
      <c r="I16" s="58">
        <v>1</v>
      </c>
      <c r="J16" s="57">
        <v>0.1</v>
      </c>
      <c r="K16" s="58">
        <v>0</v>
      </c>
      <c r="L16" s="57">
        <v>0</v>
      </c>
      <c r="M16" s="58">
        <v>0</v>
      </c>
      <c r="N16" s="57">
        <v>0</v>
      </c>
      <c r="O16" s="58">
        <v>0</v>
      </c>
      <c r="P16" s="57">
        <v>0</v>
      </c>
      <c r="Q16" s="58">
        <v>0</v>
      </c>
      <c r="R16" s="92">
        <v>0</v>
      </c>
    </row>
    <row r="17" spans="1:18">
      <c r="A17" s="387"/>
      <c r="B17" s="12" t="s">
        <v>11</v>
      </c>
      <c r="C17" s="68">
        <v>13</v>
      </c>
      <c r="D17" s="57">
        <v>1</v>
      </c>
      <c r="E17" s="58">
        <v>64</v>
      </c>
      <c r="F17" s="57">
        <v>1</v>
      </c>
      <c r="G17" s="58">
        <v>54</v>
      </c>
      <c r="H17" s="57">
        <v>1</v>
      </c>
      <c r="I17" s="58">
        <v>10</v>
      </c>
      <c r="J17" s="57">
        <v>1</v>
      </c>
      <c r="K17" s="58">
        <v>18</v>
      </c>
      <c r="L17" s="57">
        <v>1</v>
      </c>
      <c r="M17" s="58">
        <v>14</v>
      </c>
      <c r="N17" s="57">
        <v>1</v>
      </c>
      <c r="O17" s="58">
        <v>8</v>
      </c>
      <c r="P17" s="57">
        <v>1</v>
      </c>
      <c r="Q17" s="58">
        <v>3</v>
      </c>
      <c r="R17" s="92">
        <v>1</v>
      </c>
    </row>
    <row r="18" spans="1:18">
      <c r="A18" s="387" t="s">
        <v>19</v>
      </c>
      <c r="B18" s="12" t="s">
        <v>12</v>
      </c>
      <c r="C18" s="68">
        <v>5</v>
      </c>
      <c r="D18" s="57">
        <v>0.38461538461538469</v>
      </c>
      <c r="E18" s="58">
        <v>32</v>
      </c>
      <c r="F18" s="57">
        <v>0.5161290322580645</v>
      </c>
      <c r="G18" s="58">
        <v>26</v>
      </c>
      <c r="H18" s="57">
        <v>0.5</v>
      </c>
      <c r="I18" s="58">
        <v>3</v>
      </c>
      <c r="J18" s="57">
        <v>0.3</v>
      </c>
      <c r="K18" s="58">
        <v>3</v>
      </c>
      <c r="L18" s="57">
        <v>0.17647058823529413</v>
      </c>
      <c r="M18" s="58">
        <v>5</v>
      </c>
      <c r="N18" s="57">
        <v>0.35714285714285715</v>
      </c>
      <c r="O18" s="58">
        <v>3</v>
      </c>
      <c r="P18" s="57">
        <v>0.42857142857142855</v>
      </c>
      <c r="Q18" s="58">
        <v>1</v>
      </c>
      <c r="R18" s="92">
        <v>0.33333333333333326</v>
      </c>
    </row>
    <row r="19" spans="1:18">
      <c r="A19" s="387"/>
      <c r="B19" s="12" t="s">
        <v>13</v>
      </c>
      <c r="C19" s="68">
        <v>6</v>
      </c>
      <c r="D19" s="57">
        <v>0.46153846153846151</v>
      </c>
      <c r="E19" s="58">
        <v>20</v>
      </c>
      <c r="F19" s="57">
        <v>0.32258064516129031</v>
      </c>
      <c r="G19" s="58">
        <v>19</v>
      </c>
      <c r="H19" s="57">
        <v>0.36538461538461531</v>
      </c>
      <c r="I19" s="58">
        <v>3</v>
      </c>
      <c r="J19" s="57">
        <v>0.3</v>
      </c>
      <c r="K19" s="58">
        <v>12</v>
      </c>
      <c r="L19" s="57">
        <v>0.70588235294117652</v>
      </c>
      <c r="M19" s="58">
        <v>8</v>
      </c>
      <c r="N19" s="57">
        <v>0.5714285714285714</v>
      </c>
      <c r="O19" s="58">
        <v>4</v>
      </c>
      <c r="P19" s="57">
        <v>0.5714285714285714</v>
      </c>
      <c r="Q19" s="58">
        <v>1</v>
      </c>
      <c r="R19" s="92">
        <v>0.33333333333333326</v>
      </c>
    </row>
    <row r="20" spans="1:18">
      <c r="A20" s="387"/>
      <c r="B20" s="12" t="s">
        <v>14</v>
      </c>
      <c r="C20" s="68">
        <v>2</v>
      </c>
      <c r="D20" s="57">
        <v>0.15384615384615385</v>
      </c>
      <c r="E20" s="58">
        <v>9</v>
      </c>
      <c r="F20" s="57">
        <v>0.14516129032258066</v>
      </c>
      <c r="G20" s="58">
        <v>5</v>
      </c>
      <c r="H20" s="57">
        <v>9.6153846153846173E-2</v>
      </c>
      <c r="I20" s="58">
        <v>3</v>
      </c>
      <c r="J20" s="57">
        <v>0.3</v>
      </c>
      <c r="K20" s="58">
        <v>2</v>
      </c>
      <c r="L20" s="57">
        <v>0.1176470588235294</v>
      </c>
      <c r="M20" s="58">
        <v>1</v>
      </c>
      <c r="N20" s="57">
        <v>7.1428571428571425E-2</v>
      </c>
      <c r="O20" s="58">
        <v>0</v>
      </c>
      <c r="P20" s="57">
        <v>0</v>
      </c>
      <c r="Q20" s="58">
        <v>0</v>
      </c>
      <c r="R20" s="92">
        <v>0</v>
      </c>
    </row>
    <row r="21" spans="1:18">
      <c r="A21" s="387"/>
      <c r="B21" s="12" t="s">
        <v>15</v>
      </c>
      <c r="C21" s="68">
        <v>0</v>
      </c>
      <c r="D21" s="57">
        <v>0</v>
      </c>
      <c r="E21" s="58">
        <v>0</v>
      </c>
      <c r="F21" s="57">
        <v>0</v>
      </c>
      <c r="G21" s="58">
        <v>1</v>
      </c>
      <c r="H21" s="57">
        <v>1.9230769230769232E-2</v>
      </c>
      <c r="I21" s="58">
        <v>0</v>
      </c>
      <c r="J21" s="57">
        <v>0</v>
      </c>
      <c r="K21" s="58">
        <v>0</v>
      </c>
      <c r="L21" s="57">
        <v>0</v>
      </c>
      <c r="M21" s="58">
        <v>0</v>
      </c>
      <c r="N21" s="57">
        <v>0</v>
      </c>
      <c r="O21" s="58">
        <v>0</v>
      </c>
      <c r="P21" s="57">
        <v>0</v>
      </c>
      <c r="Q21" s="58">
        <v>1</v>
      </c>
      <c r="R21" s="92">
        <v>0.33333333333333326</v>
      </c>
    </row>
    <row r="22" spans="1:18">
      <c r="A22" s="387"/>
      <c r="B22" s="12" t="s">
        <v>16</v>
      </c>
      <c r="C22" s="68">
        <v>0</v>
      </c>
      <c r="D22" s="57">
        <v>0</v>
      </c>
      <c r="E22" s="58">
        <v>1</v>
      </c>
      <c r="F22" s="57">
        <v>1.6129032258064516E-2</v>
      </c>
      <c r="G22" s="58">
        <v>1</v>
      </c>
      <c r="H22" s="57">
        <v>1.9230769230769232E-2</v>
      </c>
      <c r="I22" s="58">
        <v>1</v>
      </c>
      <c r="J22" s="57">
        <v>0.1</v>
      </c>
      <c r="K22" s="58">
        <v>0</v>
      </c>
      <c r="L22" s="57">
        <v>0</v>
      </c>
      <c r="M22" s="58">
        <v>0</v>
      </c>
      <c r="N22" s="57">
        <v>0</v>
      </c>
      <c r="O22" s="58">
        <v>0</v>
      </c>
      <c r="P22" s="57">
        <v>0</v>
      </c>
      <c r="Q22" s="58">
        <v>0</v>
      </c>
      <c r="R22" s="92">
        <v>0</v>
      </c>
    </row>
    <row r="23" spans="1:18">
      <c r="A23" s="387"/>
      <c r="B23" s="12" t="s">
        <v>11</v>
      </c>
      <c r="C23" s="68">
        <v>13</v>
      </c>
      <c r="D23" s="57">
        <v>1</v>
      </c>
      <c r="E23" s="58">
        <v>62</v>
      </c>
      <c r="F23" s="57">
        <v>1</v>
      </c>
      <c r="G23" s="58">
        <v>52</v>
      </c>
      <c r="H23" s="57">
        <v>1</v>
      </c>
      <c r="I23" s="58">
        <v>10</v>
      </c>
      <c r="J23" s="57">
        <v>1</v>
      </c>
      <c r="K23" s="58">
        <v>17</v>
      </c>
      <c r="L23" s="57">
        <v>1</v>
      </c>
      <c r="M23" s="58">
        <v>14</v>
      </c>
      <c r="N23" s="57">
        <v>1</v>
      </c>
      <c r="O23" s="58">
        <v>7</v>
      </c>
      <c r="P23" s="57">
        <v>1</v>
      </c>
      <c r="Q23" s="58">
        <v>3</v>
      </c>
      <c r="R23" s="92">
        <v>1</v>
      </c>
    </row>
    <row r="24" spans="1:18">
      <c r="A24" s="387" t="s">
        <v>20</v>
      </c>
      <c r="B24" s="12" t="s">
        <v>12</v>
      </c>
      <c r="C24" s="68">
        <v>5</v>
      </c>
      <c r="D24" s="57">
        <v>0.41666666666666674</v>
      </c>
      <c r="E24" s="58">
        <v>22</v>
      </c>
      <c r="F24" s="57">
        <v>0.35483870967741937</v>
      </c>
      <c r="G24" s="58">
        <v>17</v>
      </c>
      <c r="H24" s="57">
        <v>0.34693877551020408</v>
      </c>
      <c r="I24" s="58">
        <v>1</v>
      </c>
      <c r="J24" s="57">
        <v>0.125</v>
      </c>
      <c r="K24" s="58">
        <v>8</v>
      </c>
      <c r="L24" s="57">
        <v>0.5</v>
      </c>
      <c r="M24" s="58">
        <v>0</v>
      </c>
      <c r="N24" s="57">
        <v>0</v>
      </c>
      <c r="O24" s="58">
        <v>1</v>
      </c>
      <c r="P24" s="57">
        <v>0.16666666666666663</v>
      </c>
      <c r="Q24" s="58">
        <v>0</v>
      </c>
      <c r="R24" s="92">
        <v>0</v>
      </c>
    </row>
    <row r="25" spans="1:18">
      <c r="A25" s="387"/>
      <c r="B25" s="12" t="s">
        <v>13</v>
      </c>
      <c r="C25" s="68">
        <v>3</v>
      </c>
      <c r="D25" s="57">
        <v>0.25</v>
      </c>
      <c r="E25" s="58">
        <v>24</v>
      </c>
      <c r="F25" s="57">
        <v>0.38709677419354838</v>
      </c>
      <c r="G25" s="58">
        <v>16</v>
      </c>
      <c r="H25" s="57">
        <v>0.32653061224489799</v>
      </c>
      <c r="I25" s="58">
        <v>4</v>
      </c>
      <c r="J25" s="57">
        <v>0.5</v>
      </c>
      <c r="K25" s="58">
        <v>3</v>
      </c>
      <c r="L25" s="57">
        <v>0.1875</v>
      </c>
      <c r="M25" s="58">
        <v>6</v>
      </c>
      <c r="N25" s="57">
        <v>0.42857142857142855</v>
      </c>
      <c r="O25" s="58">
        <v>3</v>
      </c>
      <c r="P25" s="57">
        <v>0.5</v>
      </c>
      <c r="Q25" s="58">
        <v>1</v>
      </c>
      <c r="R25" s="92">
        <v>0.25</v>
      </c>
    </row>
    <row r="26" spans="1:18">
      <c r="A26" s="387"/>
      <c r="B26" s="12" t="s">
        <v>14</v>
      </c>
      <c r="C26" s="68">
        <v>4</v>
      </c>
      <c r="D26" s="57">
        <v>0.33333333333333326</v>
      </c>
      <c r="E26" s="58">
        <v>12</v>
      </c>
      <c r="F26" s="57">
        <v>0.19354838709677419</v>
      </c>
      <c r="G26" s="58">
        <v>9</v>
      </c>
      <c r="H26" s="57">
        <v>0.18367346938775511</v>
      </c>
      <c r="I26" s="58">
        <v>3</v>
      </c>
      <c r="J26" s="57">
        <v>0.375</v>
      </c>
      <c r="K26" s="58">
        <v>2</v>
      </c>
      <c r="L26" s="57">
        <v>0.125</v>
      </c>
      <c r="M26" s="58">
        <v>8</v>
      </c>
      <c r="N26" s="57">
        <v>0.5714285714285714</v>
      </c>
      <c r="O26" s="58">
        <v>1</v>
      </c>
      <c r="P26" s="57">
        <v>0.16666666666666663</v>
      </c>
      <c r="Q26" s="58">
        <v>1</v>
      </c>
      <c r="R26" s="92">
        <v>0.25</v>
      </c>
    </row>
    <row r="27" spans="1:18">
      <c r="A27" s="387"/>
      <c r="B27" s="12" t="s">
        <v>15</v>
      </c>
      <c r="C27" s="68">
        <v>0</v>
      </c>
      <c r="D27" s="57">
        <v>0</v>
      </c>
      <c r="E27" s="58">
        <v>3</v>
      </c>
      <c r="F27" s="57">
        <v>4.8387096774193547E-2</v>
      </c>
      <c r="G27" s="58">
        <v>5</v>
      </c>
      <c r="H27" s="57">
        <v>0.10204081632653061</v>
      </c>
      <c r="I27" s="58">
        <v>0</v>
      </c>
      <c r="J27" s="57">
        <v>0</v>
      </c>
      <c r="K27" s="58">
        <v>2</v>
      </c>
      <c r="L27" s="57">
        <v>0.125</v>
      </c>
      <c r="M27" s="58">
        <v>0</v>
      </c>
      <c r="N27" s="57">
        <v>0</v>
      </c>
      <c r="O27" s="58">
        <v>1</v>
      </c>
      <c r="P27" s="57">
        <v>0.16666666666666663</v>
      </c>
      <c r="Q27" s="58">
        <v>2</v>
      </c>
      <c r="R27" s="92">
        <v>0.5</v>
      </c>
    </row>
    <row r="28" spans="1:18">
      <c r="A28" s="387"/>
      <c r="B28" s="12" t="s">
        <v>16</v>
      </c>
      <c r="C28" s="68">
        <v>0</v>
      </c>
      <c r="D28" s="57">
        <v>0</v>
      </c>
      <c r="E28" s="58">
        <v>1</v>
      </c>
      <c r="F28" s="57">
        <v>1.6129032258064516E-2</v>
      </c>
      <c r="G28" s="58">
        <v>2</v>
      </c>
      <c r="H28" s="57">
        <v>4.0816326530612249E-2</v>
      </c>
      <c r="I28" s="58">
        <v>0</v>
      </c>
      <c r="J28" s="57">
        <v>0</v>
      </c>
      <c r="K28" s="58">
        <v>1</v>
      </c>
      <c r="L28" s="57">
        <v>6.25E-2</v>
      </c>
      <c r="M28" s="58">
        <v>0</v>
      </c>
      <c r="N28" s="57">
        <v>0</v>
      </c>
      <c r="O28" s="58">
        <v>0</v>
      </c>
      <c r="P28" s="57">
        <v>0</v>
      </c>
      <c r="Q28" s="58">
        <v>0</v>
      </c>
      <c r="R28" s="92">
        <v>0</v>
      </c>
    </row>
    <row r="29" spans="1:18">
      <c r="A29" s="387"/>
      <c r="B29" s="12" t="s">
        <v>11</v>
      </c>
      <c r="C29" s="68">
        <v>12</v>
      </c>
      <c r="D29" s="57">
        <v>1</v>
      </c>
      <c r="E29" s="58">
        <v>62</v>
      </c>
      <c r="F29" s="57">
        <v>1</v>
      </c>
      <c r="G29" s="58">
        <v>49</v>
      </c>
      <c r="H29" s="57">
        <v>1</v>
      </c>
      <c r="I29" s="58">
        <v>8</v>
      </c>
      <c r="J29" s="57">
        <v>1</v>
      </c>
      <c r="K29" s="58">
        <v>16</v>
      </c>
      <c r="L29" s="57">
        <v>1</v>
      </c>
      <c r="M29" s="58">
        <v>14</v>
      </c>
      <c r="N29" s="57">
        <v>1</v>
      </c>
      <c r="O29" s="58">
        <v>6</v>
      </c>
      <c r="P29" s="57">
        <v>1</v>
      </c>
      <c r="Q29" s="58">
        <v>4</v>
      </c>
      <c r="R29" s="92">
        <v>1</v>
      </c>
    </row>
    <row r="30" spans="1:18">
      <c r="A30" s="387" t="s">
        <v>21</v>
      </c>
      <c r="B30" s="12" t="s">
        <v>12</v>
      </c>
      <c r="C30" s="68">
        <v>6</v>
      </c>
      <c r="D30" s="57">
        <v>0.6</v>
      </c>
      <c r="E30" s="58">
        <v>23</v>
      </c>
      <c r="F30" s="57">
        <v>0.41818181818181815</v>
      </c>
      <c r="G30" s="58">
        <v>20</v>
      </c>
      <c r="H30" s="57">
        <v>0.43478260869565216</v>
      </c>
      <c r="I30" s="58">
        <v>2</v>
      </c>
      <c r="J30" s="57">
        <v>0.2</v>
      </c>
      <c r="K30" s="58">
        <v>9</v>
      </c>
      <c r="L30" s="57">
        <v>0.6</v>
      </c>
      <c r="M30" s="58">
        <v>2</v>
      </c>
      <c r="N30" s="57">
        <v>0.14285714285714285</v>
      </c>
      <c r="O30" s="58">
        <v>1</v>
      </c>
      <c r="P30" s="57">
        <v>0.2</v>
      </c>
      <c r="Q30" s="58">
        <v>1</v>
      </c>
      <c r="R30" s="92">
        <v>0.25</v>
      </c>
    </row>
    <row r="31" spans="1:18">
      <c r="A31" s="387"/>
      <c r="B31" s="12" t="s">
        <v>13</v>
      </c>
      <c r="C31" s="68">
        <v>4</v>
      </c>
      <c r="D31" s="57">
        <v>0.4</v>
      </c>
      <c r="E31" s="58">
        <v>17</v>
      </c>
      <c r="F31" s="57">
        <v>0.30909090909090908</v>
      </c>
      <c r="G31" s="58">
        <v>16</v>
      </c>
      <c r="H31" s="57">
        <v>0.34782608695652173</v>
      </c>
      <c r="I31" s="58">
        <v>6</v>
      </c>
      <c r="J31" s="57">
        <v>0.6</v>
      </c>
      <c r="K31" s="58">
        <v>6</v>
      </c>
      <c r="L31" s="57">
        <v>0.4</v>
      </c>
      <c r="M31" s="58">
        <v>12</v>
      </c>
      <c r="N31" s="57">
        <v>0.8571428571428571</v>
      </c>
      <c r="O31" s="58">
        <v>3</v>
      </c>
      <c r="P31" s="57">
        <v>0.6</v>
      </c>
      <c r="Q31" s="58">
        <v>1</v>
      </c>
      <c r="R31" s="92">
        <v>0.25</v>
      </c>
    </row>
    <row r="32" spans="1:18">
      <c r="A32" s="387"/>
      <c r="B32" s="12" t="s">
        <v>14</v>
      </c>
      <c r="C32" s="68">
        <v>0</v>
      </c>
      <c r="D32" s="57">
        <v>0</v>
      </c>
      <c r="E32" s="58">
        <v>11</v>
      </c>
      <c r="F32" s="57">
        <v>0.2</v>
      </c>
      <c r="G32" s="58">
        <v>5</v>
      </c>
      <c r="H32" s="57">
        <v>0.10869565217391304</v>
      </c>
      <c r="I32" s="58">
        <v>2</v>
      </c>
      <c r="J32" s="57">
        <v>0.2</v>
      </c>
      <c r="K32" s="58">
        <v>0</v>
      </c>
      <c r="L32" s="57">
        <v>0</v>
      </c>
      <c r="M32" s="58">
        <v>0</v>
      </c>
      <c r="N32" s="57">
        <v>0</v>
      </c>
      <c r="O32" s="58">
        <v>1</v>
      </c>
      <c r="P32" s="57">
        <v>0.2</v>
      </c>
      <c r="Q32" s="58">
        <v>0</v>
      </c>
      <c r="R32" s="92">
        <v>0</v>
      </c>
    </row>
    <row r="33" spans="1:18">
      <c r="A33" s="387"/>
      <c r="B33" s="12" t="s">
        <v>15</v>
      </c>
      <c r="C33" s="68">
        <v>0</v>
      </c>
      <c r="D33" s="57">
        <v>0</v>
      </c>
      <c r="E33" s="58">
        <v>3</v>
      </c>
      <c r="F33" s="57">
        <v>5.4545454545454543E-2</v>
      </c>
      <c r="G33" s="58">
        <v>3</v>
      </c>
      <c r="H33" s="57">
        <v>6.5217391304347824E-2</v>
      </c>
      <c r="I33" s="58">
        <v>0</v>
      </c>
      <c r="J33" s="57">
        <v>0</v>
      </c>
      <c r="K33" s="58">
        <v>0</v>
      </c>
      <c r="L33" s="57">
        <v>0</v>
      </c>
      <c r="M33" s="58">
        <v>0</v>
      </c>
      <c r="N33" s="57">
        <v>0</v>
      </c>
      <c r="O33" s="58">
        <v>0</v>
      </c>
      <c r="P33" s="57">
        <v>0</v>
      </c>
      <c r="Q33" s="58">
        <v>1</v>
      </c>
      <c r="R33" s="92">
        <v>0.25</v>
      </c>
    </row>
    <row r="34" spans="1:18">
      <c r="A34" s="387"/>
      <c r="B34" s="12" t="s">
        <v>16</v>
      </c>
      <c r="C34" s="68">
        <v>0</v>
      </c>
      <c r="D34" s="57">
        <v>0</v>
      </c>
      <c r="E34" s="58">
        <v>1</v>
      </c>
      <c r="F34" s="57">
        <v>1.8181818181818181E-2</v>
      </c>
      <c r="G34" s="58">
        <v>2</v>
      </c>
      <c r="H34" s="57">
        <v>4.3478260869565216E-2</v>
      </c>
      <c r="I34" s="58">
        <v>0</v>
      </c>
      <c r="J34" s="57">
        <v>0</v>
      </c>
      <c r="K34" s="58">
        <v>0</v>
      </c>
      <c r="L34" s="57">
        <v>0</v>
      </c>
      <c r="M34" s="58">
        <v>0</v>
      </c>
      <c r="N34" s="57">
        <v>0</v>
      </c>
      <c r="O34" s="58">
        <v>0</v>
      </c>
      <c r="P34" s="57">
        <v>0</v>
      </c>
      <c r="Q34" s="58">
        <v>1</v>
      </c>
      <c r="R34" s="92">
        <v>0.25</v>
      </c>
    </row>
    <row r="35" spans="1:18">
      <c r="A35" s="387"/>
      <c r="B35" s="12" t="s">
        <v>11</v>
      </c>
      <c r="C35" s="68">
        <v>10</v>
      </c>
      <c r="D35" s="57">
        <v>1</v>
      </c>
      <c r="E35" s="58">
        <v>55</v>
      </c>
      <c r="F35" s="57">
        <v>1</v>
      </c>
      <c r="G35" s="58">
        <v>46</v>
      </c>
      <c r="H35" s="57">
        <v>1</v>
      </c>
      <c r="I35" s="58">
        <v>10</v>
      </c>
      <c r="J35" s="57">
        <v>1</v>
      </c>
      <c r="K35" s="58">
        <v>15</v>
      </c>
      <c r="L35" s="57">
        <v>1</v>
      </c>
      <c r="M35" s="58">
        <v>14</v>
      </c>
      <c r="N35" s="57">
        <v>1</v>
      </c>
      <c r="O35" s="58">
        <v>5</v>
      </c>
      <c r="P35" s="57">
        <v>1</v>
      </c>
      <c r="Q35" s="58">
        <v>4</v>
      </c>
      <c r="R35" s="92">
        <v>1</v>
      </c>
    </row>
    <row r="36" spans="1:18">
      <c r="A36" s="387" t="s">
        <v>22</v>
      </c>
      <c r="B36" s="12" t="s">
        <v>12</v>
      </c>
      <c r="C36" s="68">
        <v>7</v>
      </c>
      <c r="D36" s="57">
        <v>0.63636363636363635</v>
      </c>
      <c r="E36" s="58">
        <v>27</v>
      </c>
      <c r="F36" s="57">
        <v>0.55102040816326525</v>
      </c>
      <c r="G36" s="58">
        <v>22</v>
      </c>
      <c r="H36" s="57">
        <v>0.47826086956521741</v>
      </c>
      <c r="I36" s="58">
        <v>3</v>
      </c>
      <c r="J36" s="57">
        <v>0.375</v>
      </c>
      <c r="K36" s="58">
        <v>5</v>
      </c>
      <c r="L36" s="57">
        <v>0.33333333333333326</v>
      </c>
      <c r="M36" s="58">
        <v>2</v>
      </c>
      <c r="N36" s="57">
        <v>0.18181818181818182</v>
      </c>
      <c r="O36" s="58">
        <v>2</v>
      </c>
      <c r="P36" s="57">
        <v>0.33333333333333326</v>
      </c>
      <c r="Q36" s="58">
        <v>1</v>
      </c>
      <c r="R36" s="92">
        <v>0.33333333333333326</v>
      </c>
    </row>
    <row r="37" spans="1:18">
      <c r="A37" s="387"/>
      <c r="B37" s="12" t="s">
        <v>13</v>
      </c>
      <c r="C37" s="68">
        <v>3</v>
      </c>
      <c r="D37" s="57">
        <v>0.27272727272727271</v>
      </c>
      <c r="E37" s="58">
        <v>15</v>
      </c>
      <c r="F37" s="57">
        <v>0.30612244897959184</v>
      </c>
      <c r="G37" s="58">
        <v>17</v>
      </c>
      <c r="H37" s="57">
        <v>0.36956521739130432</v>
      </c>
      <c r="I37" s="58">
        <v>3</v>
      </c>
      <c r="J37" s="57">
        <v>0.375</v>
      </c>
      <c r="K37" s="58">
        <v>10</v>
      </c>
      <c r="L37" s="57">
        <v>0.66666666666666652</v>
      </c>
      <c r="M37" s="58">
        <v>9</v>
      </c>
      <c r="N37" s="57">
        <v>0.81818181818181823</v>
      </c>
      <c r="O37" s="58">
        <v>4</v>
      </c>
      <c r="P37" s="57">
        <v>0.66666666666666652</v>
      </c>
      <c r="Q37" s="58">
        <v>1</v>
      </c>
      <c r="R37" s="92">
        <v>0.33333333333333326</v>
      </c>
    </row>
    <row r="38" spans="1:18">
      <c r="A38" s="387"/>
      <c r="B38" s="12" t="s">
        <v>14</v>
      </c>
      <c r="C38" s="68">
        <v>1</v>
      </c>
      <c r="D38" s="57">
        <v>9.0909090909090912E-2</v>
      </c>
      <c r="E38" s="58">
        <v>6</v>
      </c>
      <c r="F38" s="57">
        <v>0.12244897959183673</v>
      </c>
      <c r="G38" s="58">
        <v>4</v>
      </c>
      <c r="H38" s="57">
        <v>8.6956521739130432E-2</v>
      </c>
      <c r="I38" s="58">
        <v>2</v>
      </c>
      <c r="J38" s="57">
        <v>0.25</v>
      </c>
      <c r="K38" s="58">
        <v>0</v>
      </c>
      <c r="L38" s="57">
        <v>0</v>
      </c>
      <c r="M38" s="58">
        <v>0</v>
      </c>
      <c r="N38" s="57">
        <v>0</v>
      </c>
      <c r="O38" s="58">
        <v>0</v>
      </c>
      <c r="P38" s="57">
        <v>0</v>
      </c>
      <c r="Q38" s="58">
        <v>1</v>
      </c>
      <c r="R38" s="92">
        <v>0.33333333333333326</v>
      </c>
    </row>
    <row r="39" spans="1:18">
      <c r="A39" s="387"/>
      <c r="B39" s="12" t="s">
        <v>15</v>
      </c>
      <c r="C39" s="68">
        <v>0</v>
      </c>
      <c r="D39" s="57">
        <v>0</v>
      </c>
      <c r="E39" s="58">
        <v>0</v>
      </c>
      <c r="F39" s="57">
        <v>0</v>
      </c>
      <c r="G39" s="58">
        <v>2</v>
      </c>
      <c r="H39" s="57">
        <v>4.3478260869565216E-2</v>
      </c>
      <c r="I39" s="58">
        <v>0</v>
      </c>
      <c r="J39" s="57">
        <v>0</v>
      </c>
      <c r="K39" s="58">
        <v>0</v>
      </c>
      <c r="L39" s="57">
        <v>0</v>
      </c>
      <c r="M39" s="58">
        <v>0</v>
      </c>
      <c r="N39" s="57">
        <v>0</v>
      </c>
      <c r="O39" s="58">
        <v>0</v>
      </c>
      <c r="P39" s="57">
        <v>0</v>
      </c>
      <c r="Q39" s="58">
        <v>0</v>
      </c>
      <c r="R39" s="92">
        <v>0</v>
      </c>
    </row>
    <row r="40" spans="1:18">
      <c r="A40" s="387"/>
      <c r="B40" s="12" t="s">
        <v>16</v>
      </c>
      <c r="C40" s="68">
        <v>0</v>
      </c>
      <c r="D40" s="57">
        <v>0</v>
      </c>
      <c r="E40" s="58">
        <v>1</v>
      </c>
      <c r="F40" s="57">
        <v>2.0408163265306124E-2</v>
      </c>
      <c r="G40" s="58">
        <v>1</v>
      </c>
      <c r="H40" s="57">
        <v>2.1739130434782608E-2</v>
      </c>
      <c r="I40" s="58">
        <v>0</v>
      </c>
      <c r="J40" s="57">
        <v>0</v>
      </c>
      <c r="K40" s="58">
        <v>0</v>
      </c>
      <c r="L40" s="57">
        <v>0</v>
      </c>
      <c r="M40" s="58">
        <v>0</v>
      </c>
      <c r="N40" s="57">
        <v>0</v>
      </c>
      <c r="O40" s="58">
        <v>0</v>
      </c>
      <c r="P40" s="57">
        <v>0</v>
      </c>
      <c r="Q40" s="58">
        <v>0</v>
      </c>
      <c r="R40" s="92">
        <v>0</v>
      </c>
    </row>
    <row r="41" spans="1:18">
      <c r="A41" s="387"/>
      <c r="B41" s="12" t="s">
        <v>11</v>
      </c>
      <c r="C41" s="68">
        <v>11</v>
      </c>
      <c r="D41" s="57">
        <v>1</v>
      </c>
      <c r="E41" s="58">
        <v>49</v>
      </c>
      <c r="F41" s="57">
        <v>1</v>
      </c>
      <c r="G41" s="58">
        <v>46</v>
      </c>
      <c r="H41" s="57">
        <v>1</v>
      </c>
      <c r="I41" s="58">
        <v>8</v>
      </c>
      <c r="J41" s="57">
        <v>1</v>
      </c>
      <c r="K41" s="58">
        <v>15</v>
      </c>
      <c r="L41" s="57">
        <v>1</v>
      </c>
      <c r="M41" s="58">
        <v>11</v>
      </c>
      <c r="N41" s="57">
        <v>1</v>
      </c>
      <c r="O41" s="58">
        <v>6</v>
      </c>
      <c r="P41" s="57">
        <v>1</v>
      </c>
      <c r="Q41" s="58">
        <v>3</v>
      </c>
      <c r="R41" s="92">
        <v>1</v>
      </c>
    </row>
    <row r="42" spans="1:18">
      <c r="A42" s="387" t="s">
        <v>23</v>
      </c>
      <c r="B42" s="12" t="s">
        <v>12</v>
      </c>
      <c r="C42" s="68">
        <v>0</v>
      </c>
      <c r="D42" s="57">
        <v>0</v>
      </c>
      <c r="E42" s="58">
        <v>4</v>
      </c>
      <c r="F42" s="57">
        <v>8.6956521739130432E-2</v>
      </c>
      <c r="G42" s="58">
        <v>2</v>
      </c>
      <c r="H42" s="57">
        <v>4.6511627906976744E-2</v>
      </c>
      <c r="I42" s="58">
        <v>0</v>
      </c>
      <c r="J42" s="57">
        <v>0</v>
      </c>
      <c r="K42" s="58">
        <v>0</v>
      </c>
      <c r="L42" s="57">
        <v>0</v>
      </c>
      <c r="M42" s="58">
        <v>0</v>
      </c>
      <c r="N42" s="57">
        <v>0</v>
      </c>
      <c r="O42" s="58">
        <v>0</v>
      </c>
      <c r="P42" s="57">
        <v>0</v>
      </c>
      <c r="Q42" s="58">
        <v>0</v>
      </c>
      <c r="R42" s="92">
        <v>0</v>
      </c>
    </row>
    <row r="43" spans="1:18">
      <c r="A43" s="387"/>
      <c r="B43" s="12" t="s">
        <v>13</v>
      </c>
      <c r="C43" s="68">
        <v>2</v>
      </c>
      <c r="D43" s="57">
        <v>0.2</v>
      </c>
      <c r="E43" s="58">
        <v>6</v>
      </c>
      <c r="F43" s="57">
        <v>0.13043478260869565</v>
      </c>
      <c r="G43" s="58">
        <v>6</v>
      </c>
      <c r="H43" s="57">
        <v>0.13953488372093023</v>
      </c>
      <c r="I43" s="58">
        <v>0</v>
      </c>
      <c r="J43" s="57">
        <v>0</v>
      </c>
      <c r="K43" s="58">
        <v>0</v>
      </c>
      <c r="L43" s="57">
        <v>0</v>
      </c>
      <c r="M43" s="58">
        <v>0</v>
      </c>
      <c r="N43" s="57">
        <v>0</v>
      </c>
      <c r="O43" s="58">
        <v>0</v>
      </c>
      <c r="P43" s="57">
        <v>0</v>
      </c>
      <c r="Q43" s="58">
        <v>0</v>
      </c>
      <c r="R43" s="92">
        <v>0</v>
      </c>
    </row>
    <row r="44" spans="1:18">
      <c r="A44" s="387"/>
      <c r="B44" s="12" t="s">
        <v>14</v>
      </c>
      <c r="C44" s="68">
        <v>1</v>
      </c>
      <c r="D44" s="57">
        <v>0.1</v>
      </c>
      <c r="E44" s="58">
        <v>9</v>
      </c>
      <c r="F44" s="57">
        <v>0.19565217391304349</v>
      </c>
      <c r="G44" s="58">
        <v>11</v>
      </c>
      <c r="H44" s="57">
        <v>0.2558139534883721</v>
      </c>
      <c r="I44" s="58">
        <v>2</v>
      </c>
      <c r="J44" s="57">
        <v>0.4</v>
      </c>
      <c r="K44" s="58">
        <v>0</v>
      </c>
      <c r="L44" s="57">
        <v>0</v>
      </c>
      <c r="M44" s="58">
        <v>6</v>
      </c>
      <c r="N44" s="57">
        <v>0.54545454545454541</v>
      </c>
      <c r="O44" s="58">
        <v>1</v>
      </c>
      <c r="P44" s="57">
        <v>0.2</v>
      </c>
      <c r="Q44" s="58">
        <v>0</v>
      </c>
      <c r="R44" s="92">
        <v>0</v>
      </c>
    </row>
    <row r="45" spans="1:18">
      <c r="A45" s="387"/>
      <c r="B45" s="12" t="s">
        <v>15</v>
      </c>
      <c r="C45" s="68">
        <v>3</v>
      </c>
      <c r="D45" s="57">
        <v>0.3</v>
      </c>
      <c r="E45" s="58">
        <v>15</v>
      </c>
      <c r="F45" s="57">
        <v>0.32608695652173914</v>
      </c>
      <c r="G45" s="58">
        <v>12</v>
      </c>
      <c r="H45" s="57">
        <v>0.27906976744186046</v>
      </c>
      <c r="I45" s="58">
        <v>1</v>
      </c>
      <c r="J45" s="57">
        <v>0.2</v>
      </c>
      <c r="K45" s="58">
        <v>7</v>
      </c>
      <c r="L45" s="57">
        <v>0.46666666666666662</v>
      </c>
      <c r="M45" s="58">
        <v>3</v>
      </c>
      <c r="N45" s="57">
        <v>0.27272727272727271</v>
      </c>
      <c r="O45" s="58">
        <v>3</v>
      </c>
      <c r="P45" s="57">
        <v>0.6</v>
      </c>
      <c r="Q45" s="58">
        <v>1</v>
      </c>
      <c r="R45" s="92">
        <v>0.5</v>
      </c>
    </row>
    <row r="46" spans="1:18">
      <c r="A46" s="387"/>
      <c r="B46" s="12" t="s">
        <v>16</v>
      </c>
      <c r="C46" s="68">
        <v>4</v>
      </c>
      <c r="D46" s="57">
        <v>0.4</v>
      </c>
      <c r="E46" s="58">
        <v>12</v>
      </c>
      <c r="F46" s="57">
        <v>0.2608695652173913</v>
      </c>
      <c r="G46" s="58">
        <v>12</v>
      </c>
      <c r="H46" s="57">
        <v>0.27906976744186046</v>
      </c>
      <c r="I46" s="58">
        <v>2</v>
      </c>
      <c r="J46" s="57">
        <v>0.4</v>
      </c>
      <c r="K46" s="58">
        <v>8</v>
      </c>
      <c r="L46" s="57">
        <v>0.53333333333333333</v>
      </c>
      <c r="M46" s="58">
        <v>2</v>
      </c>
      <c r="N46" s="57">
        <v>0.18181818181818182</v>
      </c>
      <c r="O46" s="58">
        <v>1</v>
      </c>
      <c r="P46" s="57">
        <v>0.2</v>
      </c>
      <c r="Q46" s="58">
        <v>1</v>
      </c>
      <c r="R46" s="92">
        <v>0.5</v>
      </c>
    </row>
    <row r="47" spans="1:18">
      <c r="A47" s="388"/>
      <c r="B47" s="13" t="s">
        <v>11</v>
      </c>
      <c r="C47" s="69">
        <v>10</v>
      </c>
      <c r="D47" s="59">
        <v>1</v>
      </c>
      <c r="E47" s="60">
        <v>46</v>
      </c>
      <c r="F47" s="59">
        <v>1</v>
      </c>
      <c r="G47" s="60">
        <v>43</v>
      </c>
      <c r="H47" s="59">
        <v>1</v>
      </c>
      <c r="I47" s="60">
        <v>5</v>
      </c>
      <c r="J47" s="59">
        <v>1</v>
      </c>
      <c r="K47" s="60">
        <v>15</v>
      </c>
      <c r="L47" s="59">
        <v>1</v>
      </c>
      <c r="M47" s="60">
        <v>11</v>
      </c>
      <c r="N47" s="59">
        <v>1</v>
      </c>
      <c r="O47" s="60">
        <v>5</v>
      </c>
      <c r="P47" s="59">
        <v>1</v>
      </c>
      <c r="Q47" s="60">
        <v>2</v>
      </c>
      <c r="R47" s="93">
        <v>1</v>
      </c>
    </row>
    <row r="48" spans="1:18">
      <c r="A48" s="394" t="s">
        <v>24</v>
      </c>
      <c r="B48" s="11" t="s">
        <v>12</v>
      </c>
      <c r="C48" s="70">
        <v>4</v>
      </c>
      <c r="D48" s="63">
        <v>0.4</v>
      </c>
      <c r="E48" s="64">
        <v>14</v>
      </c>
      <c r="F48" s="63">
        <v>0.29166666666666669</v>
      </c>
      <c r="G48" s="64">
        <v>10</v>
      </c>
      <c r="H48" s="63">
        <v>0.23255813953488372</v>
      </c>
      <c r="I48" s="64">
        <v>3</v>
      </c>
      <c r="J48" s="63">
        <v>0.42857142857142855</v>
      </c>
      <c r="K48" s="64">
        <v>3</v>
      </c>
      <c r="L48" s="63">
        <v>0.27272727272727271</v>
      </c>
      <c r="M48" s="64">
        <v>1</v>
      </c>
      <c r="N48" s="63">
        <v>7.6923076923076927E-2</v>
      </c>
      <c r="O48" s="64">
        <v>1</v>
      </c>
      <c r="P48" s="63">
        <v>0.2</v>
      </c>
      <c r="Q48" s="64">
        <v>1</v>
      </c>
      <c r="R48" s="94">
        <v>0.33333333333333326</v>
      </c>
    </row>
    <row r="49" spans="1:18">
      <c r="A49" s="387"/>
      <c r="B49" s="12" t="s">
        <v>13</v>
      </c>
      <c r="C49" s="71">
        <v>2</v>
      </c>
      <c r="D49" s="61">
        <v>0.2</v>
      </c>
      <c r="E49" s="62">
        <v>19</v>
      </c>
      <c r="F49" s="61">
        <v>0.39583333333333326</v>
      </c>
      <c r="G49" s="62">
        <v>17</v>
      </c>
      <c r="H49" s="61">
        <v>0.39534883720930231</v>
      </c>
      <c r="I49" s="62">
        <v>0</v>
      </c>
      <c r="J49" s="61">
        <v>0</v>
      </c>
      <c r="K49" s="62">
        <v>6</v>
      </c>
      <c r="L49" s="61">
        <v>0.54545454545454541</v>
      </c>
      <c r="M49" s="62">
        <v>5</v>
      </c>
      <c r="N49" s="61">
        <v>0.38461538461538469</v>
      </c>
      <c r="O49" s="62">
        <v>1</v>
      </c>
      <c r="P49" s="61">
        <v>0.2</v>
      </c>
      <c r="Q49" s="62">
        <v>2</v>
      </c>
      <c r="R49" s="95">
        <v>0.66666666666666652</v>
      </c>
    </row>
    <row r="50" spans="1:18">
      <c r="A50" s="387"/>
      <c r="B50" s="12" t="s">
        <v>14</v>
      </c>
      <c r="C50" s="68">
        <v>1</v>
      </c>
      <c r="D50" s="57">
        <v>0.1</v>
      </c>
      <c r="E50" s="58">
        <v>7</v>
      </c>
      <c r="F50" s="57">
        <v>0.14583333333333334</v>
      </c>
      <c r="G50" s="58">
        <v>7</v>
      </c>
      <c r="H50" s="57">
        <v>0.16279069767441862</v>
      </c>
      <c r="I50" s="58">
        <v>1</v>
      </c>
      <c r="J50" s="57">
        <v>0.14285714285714285</v>
      </c>
      <c r="K50" s="58">
        <v>1</v>
      </c>
      <c r="L50" s="57">
        <v>9.0909090909090912E-2</v>
      </c>
      <c r="M50" s="58">
        <v>3</v>
      </c>
      <c r="N50" s="57">
        <v>0.23076923076923075</v>
      </c>
      <c r="O50" s="58">
        <v>3</v>
      </c>
      <c r="P50" s="57">
        <v>0.6</v>
      </c>
      <c r="Q50" s="58">
        <v>0</v>
      </c>
      <c r="R50" s="92">
        <v>0</v>
      </c>
    </row>
    <row r="51" spans="1:18">
      <c r="A51" s="387"/>
      <c r="B51" s="12" t="s">
        <v>15</v>
      </c>
      <c r="C51" s="68">
        <v>1</v>
      </c>
      <c r="D51" s="57">
        <v>0.1</v>
      </c>
      <c r="E51" s="58">
        <v>6</v>
      </c>
      <c r="F51" s="57">
        <v>0.125</v>
      </c>
      <c r="G51" s="58">
        <v>6</v>
      </c>
      <c r="H51" s="57">
        <v>0.13953488372093023</v>
      </c>
      <c r="I51" s="58">
        <v>1</v>
      </c>
      <c r="J51" s="57">
        <v>0.14285714285714285</v>
      </c>
      <c r="K51" s="58">
        <v>0</v>
      </c>
      <c r="L51" s="57">
        <v>0</v>
      </c>
      <c r="M51" s="58">
        <v>4</v>
      </c>
      <c r="N51" s="57">
        <v>0.30769230769230771</v>
      </c>
      <c r="O51" s="58">
        <v>0</v>
      </c>
      <c r="P51" s="57">
        <v>0</v>
      </c>
      <c r="Q51" s="58">
        <v>0</v>
      </c>
      <c r="R51" s="92">
        <v>0</v>
      </c>
    </row>
    <row r="52" spans="1:18">
      <c r="A52" s="387"/>
      <c r="B52" s="12" t="s">
        <v>16</v>
      </c>
      <c r="C52" s="68">
        <v>2</v>
      </c>
      <c r="D52" s="57">
        <v>0.2</v>
      </c>
      <c r="E52" s="58">
        <v>2</v>
      </c>
      <c r="F52" s="57">
        <v>4.1666666666666657E-2</v>
      </c>
      <c r="G52" s="58">
        <v>3</v>
      </c>
      <c r="H52" s="57">
        <v>6.9767441860465115E-2</v>
      </c>
      <c r="I52" s="58">
        <v>2</v>
      </c>
      <c r="J52" s="57">
        <v>0.2857142857142857</v>
      </c>
      <c r="K52" s="58">
        <v>1</v>
      </c>
      <c r="L52" s="57">
        <v>9.0909090909090912E-2</v>
      </c>
      <c r="M52" s="58">
        <v>0</v>
      </c>
      <c r="N52" s="57">
        <v>0</v>
      </c>
      <c r="O52" s="58">
        <v>0</v>
      </c>
      <c r="P52" s="57">
        <v>0</v>
      </c>
      <c r="Q52" s="58">
        <v>0</v>
      </c>
      <c r="R52" s="92">
        <v>0</v>
      </c>
    </row>
    <row r="53" spans="1:18">
      <c r="A53" s="387"/>
      <c r="B53" s="12" t="s">
        <v>11</v>
      </c>
      <c r="C53" s="68">
        <v>10</v>
      </c>
      <c r="D53" s="57">
        <v>1</v>
      </c>
      <c r="E53" s="58">
        <v>48</v>
      </c>
      <c r="F53" s="57">
        <v>1</v>
      </c>
      <c r="G53" s="58">
        <v>43</v>
      </c>
      <c r="H53" s="57">
        <v>1</v>
      </c>
      <c r="I53" s="58">
        <v>7</v>
      </c>
      <c r="J53" s="57">
        <v>1</v>
      </c>
      <c r="K53" s="58">
        <v>11</v>
      </c>
      <c r="L53" s="57">
        <v>1</v>
      </c>
      <c r="M53" s="58">
        <v>13</v>
      </c>
      <c r="N53" s="57">
        <v>1</v>
      </c>
      <c r="O53" s="58">
        <v>5</v>
      </c>
      <c r="P53" s="57">
        <v>1</v>
      </c>
      <c r="Q53" s="58">
        <v>3</v>
      </c>
      <c r="R53" s="92">
        <v>1</v>
      </c>
    </row>
    <row r="54" spans="1:18">
      <c r="A54" s="387" t="s">
        <v>25</v>
      </c>
      <c r="B54" s="12" t="s">
        <v>12</v>
      </c>
      <c r="C54" s="68">
        <v>3</v>
      </c>
      <c r="D54" s="57">
        <v>0.33333333333333326</v>
      </c>
      <c r="E54" s="58">
        <v>12</v>
      </c>
      <c r="F54" s="57">
        <v>0.2608695652173913</v>
      </c>
      <c r="G54" s="58">
        <v>8</v>
      </c>
      <c r="H54" s="57">
        <v>0.2</v>
      </c>
      <c r="I54" s="58">
        <v>4</v>
      </c>
      <c r="J54" s="57">
        <v>0.5714285714285714</v>
      </c>
      <c r="K54" s="58">
        <v>1</v>
      </c>
      <c r="L54" s="57">
        <v>0.125</v>
      </c>
      <c r="M54" s="58">
        <v>0</v>
      </c>
      <c r="N54" s="57">
        <v>0</v>
      </c>
      <c r="O54" s="58">
        <v>1</v>
      </c>
      <c r="P54" s="57">
        <v>0.25</v>
      </c>
      <c r="Q54" s="58">
        <v>0</v>
      </c>
      <c r="R54" s="92">
        <v>0</v>
      </c>
    </row>
    <row r="55" spans="1:18">
      <c r="A55" s="387"/>
      <c r="B55" s="12" t="s">
        <v>13</v>
      </c>
      <c r="C55" s="68">
        <v>2</v>
      </c>
      <c r="D55" s="57">
        <v>0.22222222222222221</v>
      </c>
      <c r="E55" s="58">
        <v>10</v>
      </c>
      <c r="F55" s="57">
        <v>0.21739130434782608</v>
      </c>
      <c r="G55" s="58">
        <v>11</v>
      </c>
      <c r="H55" s="57">
        <v>0.27500000000000002</v>
      </c>
      <c r="I55" s="58">
        <v>0</v>
      </c>
      <c r="J55" s="57">
        <v>0</v>
      </c>
      <c r="K55" s="58">
        <v>6</v>
      </c>
      <c r="L55" s="57">
        <v>0.75</v>
      </c>
      <c r="M55" s="58">
        <v>7</v>
      </c>
      <c r="N55" s="57">
        <v>0.58333333333333337</v>
      </c>
      <c r="O55" s="58">
        <v>1</v>
      </c>
      <c r="P55" s="57">
        <v>0.25</v>
      </c>
      <c r="Q55" s="58">
        <v>1</v>
      </c>
      <c r="R55" s="92">
        <v>1</v>
      </c>
    </row>
    <row r="56" spans="1:18">
      <c r="A56" s="387"/>
      <c r="B56" s="12" t="s">
        <v>14</v>
      </c>
      <c r="C56" s="68">
        <v>0</v>
      </c>
      <c r="D56" s="57">
        <v>0</v>
      </c>
      <c r="E56" s="58">
        <v>15</v>
      </c>
      <c r="F56" s="57">
        <v>0.32608695652173914</v>
      </c>
      <c r="G56" s="58">
        <v>8</v>
      </c>
      <c r="H56" s="57">
        <v>0.2</v>
      </c>
      <c r="I56" s="58">
        <v>0</v>
      </c>
      <c r="J56" s="57">
        <v>0</v>
      </c>
      <c r="K56" s="58">
        <v>0</v>
      </c>
      <c r="L56" s="57">
        <v>0</v>
      </c>
      <c r="M56" s="58">
        <v>2</v>
      </c>
      <c r="N56" s="57">
        <v>0.16666666666666663</v>
      </c>
      <c r="O56" s="58">
        <v>2</v>
      </c>
      <c r="P56" s="57">
        <v>0.5</v>
      </c>
      <c r="Q56" s="58">
        <v>0</v>
      </c>
      <c r="R56" s="92">
        <v>0</v>
      </c>
    </row>
    <row r="57" spans="1:18">
      <c r="A57" s="387"/>
      <c r="B57" s="12" t="s">
        <v>15</v>
      </c>
      <c r="C57" s="68">
        <v>2</v>
      </c>
      <c r="D57" s="57">
        <v>0.22222222222222221</v>
      </c>
      <c r="E57" s="58">
        <v>6</v>
      </c>
      <c r="F57" s="57">
        <v>0.13043478260869565</v>
      </c>
      <c r="G57" s="58">
        <v>10</v>
      </c>
      <c r="H57" s="57">
        <v>0.25</v>
      </c>
      <c r="I57" s="58">
        <v>1</v>
      </c>
      <c r="J57" s="57">
        <v>0.14285714285714285</v>
      </c>
      <c r="K57" s="58">
        <v>0</v>
      </c>
      <c r="L57" s="57">
        <v>0</v>
      </c>
      <c r="M57" s="58">
        <v>3</v>
      </c>
      <c r="N57" s="57">
        <v>0.25</v>
      </c>
      <c r="O57" s="58">
        <v>0</v>
      </c>
      <c r="P57" s="57">
        <v>0</v>
      </c>
      <c r="Q57" s="58">
        <v>0</v>
      </c>
      <c r="R57" s="92">
        <v>0</v>
      </c>
    </row>
    <row r="58" spans="1:18">
      <c r="A58" s="387"/>
      <c r="B58" s="12" t="s">
        <v>16</v>
      </c>
      <c r="C58" s="68">
        <v>2</v>
      </c>
      <c r="D58" s="57">
        <v>0.22222222222222221</v>
      </c>
      <c r="E58" s="58">
        <v>3</v>
      </c>
      <c r="F58" s="57">
        <v>6.5217391304347824E-2</v>
      </c>
      <c r="G58" s="58">
        <v>3</v>
      </c>
      <c r="H58" s="57">
        <v>7.4999999999999997E-2</v>
      </c>
      <c r="I58" s="58">
        <v>2</v>
      </c>
      <c r="J58" s="57">
        <v>0.2857142857142857</v>
      </c>
      <c r="K58" s="58">
        <v>1</v>
      </c>
      <c r="L58" s="57">
        <v>0.125</v>
      </c>
      <c r="M58" s="58">
        <v>0</v>
      </c>
      <c r="N58" s="57">
        <v>0</v>
      </c>
      <c r="O58" s="58">
        <v>0</v>
      </c>
      <c r="P58" s="57">
        <v>0</v>
      </c>
      <c r="Q58" s="58">
        <v>0</v>
      </c>
      <c r="R58" s="92">
        <v>0</v>
      </c>
    </row>
    <row r="59" spans="1:18" ht="15.75" thickBot="1">
      <c r="A59" s="395"/>
      <c r="B59" s="16" t="s">
        <v>11</v>
      </c>
      <c r="C59" s="72">
        <v>9</v>
      </c>
      <c r="D59" s="73">
        <v>1</v>
      </c>
      <c r="E59" s="74">
        <v>46</v>
      </c>
      <c r="F59" s="73">
        <v>1</v>
      </c>
      <c r="G59" s="74">
        <v>40</v>
      </c>
      <c r="H59" s="73">
        <v>1</v>
      </c>
      <c r="I59" s="74">
        <v>7</v>
      </c>
      <c r="J59" s="73">
        <v>1</v>
      </c>
      <c r="K59" s="74">
        <v>8</v>
      </c>
      <c r="L59" s="73">
        <v>1</v>
      </c>
      <c r="M59" s="74">
        <v>12</v>
      </c>
      <c r="N59" s="73">
        <v>1</v>
      </c>
      <c r="O59" s="74">
        <v>4</v>
      </c>
      <c r="P59" s="73">
        <v>1</v>
      </c>
      <c r="Q59" s="74">
        <v>1</v>
      </c>
      <c r="R59" s="96">
        <v>1</v>
      </c>
    </row>
    <row r="60" spans="1:18" ht="15.75" thickTop="1">
      <c r="A60" s="281" t="s">
        <v>43</v>
      </c>
    </row>
    <row r="61" spans="1:18" ht="58.5" customHeight="1" thickBot="1">
      <c r="A61" s="373" t="s">
        <v>26</v>
      </c>
      <c r="B61" s="373"/>
      <c r="C61" s="373"/>
      <c r="D61" s="373"/>
      <c r="E61" s="373"/>
      <c r="F61" s="373"/>
      <c r="G61" s="373"/>
      <c r="H61" s="373"/>
      <c r="I61" s="373"/>
      <c r="J61" s="373"/>
      <c r="K61" s="373"/>
      <c r="L61" s="373"/>
      <c r="M61" s="373"/>
      <c r="N61" s="373"/>
      <c r="O61" s="373"/>
      <c r="P61" s="373"/>
      <c r="Q61" s="373"/>
      <c r="R61" s="373"/>
    </row>
    <row r="62" spans="1:18" ht="27.75" customHeight="1" thickTop="1">
      <c r="A62" s="25"/>
      <c r="B62" s="26"/>
      <c r="C62" s="396" t="s">
        <v>6</v>
      </c>
      <c r="D62" s="397"/>
      <c r="E62" s="397" t="s">
        <v>1</v>
      </c>
      <c r="F62" s="397"/>
      <c r="G62" s="397" t="s">
        <v>4</v>
      </c>
      <c r="H62" s="397"/>
      <c r="I62" s="397" t="s">
        <v>2</v>
      </c>
      <c r="J62" s="397"/>
      <c r="K62" s="397" t="s">
        <v>3</v>
      </c>
      <c r="L62" s="397"/>
      <c r="M62" s="397" t="s">
        <v>5</v>
      </c>
      <c r="N62" s="397"/>
      <c r="O62" s="397" t="s">
        <v>9</v>
      </c>
      <c r="P62" s="397"/>
      <c r="Q62" s="397" t="s">
        <v>8</v>
      </c>
      <c r="R62" s="398"/>
    </row>
    <row r="63" spans="1:18" ht="15.75" thickBot="1">
      <c r="A63" s="36"/>
      <c r="B63" s="37"/>
      <c r="C63" s="19" t="s">
        <v>7</v>
      </c>
      <c r="D63" s="20" t="s">
        <v>17</v>
      </c>
      <c r="E63" s="38" t="s">
        <v>7</v>
      </c>
      <c r="F63" s="38" t="s">
        <v>17</v>
      </c>
      <c r="G63" s="38" t="s">
        <v>7</v>
      </c>
      <c r="H63" s="38" t="s">
        <v>17</v>
      </c>
      <c r="I63" s="38" t="s">
        <v>7</v>
      </c>
      <c r="J63" s="38" t="s">
        <v>17</v>
      </c>
      <c r="K63" s="38" t="s">
        <v>7</v>
      </c>
      <c r="L63" s="38" t="s">
        <v>17</v>
      </c>
      <c r="M63" s="38" t="s">
        <v>7</v>
      </c>
      <c r="N63" s="38" t="s">
        <v>17</v>
      </c>
      <c r="O63" s="38" t="s">
        <v>7</v>
      </c>
      <c r="P63" s="38" t="s">
        <v>17</v>
      </c>
      <c r="Q63" s="38" t="s">
        <v>7</v>
      </c>
      <c r="R63" s="97" t="s">
        <v>17</v>
      </c>
    </row>
    <row r="64" spans="1:18" ht="15.75" thickTop="1">
      <c r="A64" s="379" t="s">
        <v>27</v>
      </c>
      <c r="B64" s="33" t="s">
        <v>12</v>
      </c>
      <c r="C64" s="39">
        <v>4</v>
      </c>
      <c r="D64" s="34">
        <v>0.30769230769230771</v>
      </c>
      <c r="E64" s="35">
        <v>23</v>
      </c>
      <c r="F64" s="34">
        <v>0.359375</v>
      </c>
      <c r="G64" s="35">
        <v>15</v>
      </c>
      <c r="H64" s="34">
        <v>0.28301886792452829</v>
      </c>
      <c r="I64" s="35">
        <v>5</v>
      </c>
      <c r="J64" s="34">
        <v>0.45454545454545453</v>
      </c>
      <c r="K64" s="35">
        <v>9</v>
      </c>
      <c r="L64" s="34">
        <v>0.5</v>
      </c>
      <c r="M64" s="35">
        <v>6</v>
      </c>
      <c r="N64" s="34">
        <v>0.375</v>
      </c>
      <c r="O64" s="35">
        <v>1</v>
      </c>
      <c r="P64" s="34">
        <v>0.14285714285714285</v>
      </c>
      <c r="Q64" s="35">
        <v>0</v>
      </c>
      <c r="R64" s="98">
        <v>0</v>
      </c>
    </row>
    <row r="65" spans="1:18">
      <c r="A65" s="380"/>
      <c r="B65" s="27" t="s">
        <v>13</v>
      </c>
      <c r="C65" s="40">
        <v>6</v>
      </c>
      <c r="D65" s="28">
        <v>0.46153846153846151</v>
      </c>
      <c r="E65" s="29">
        <v>22</v>
      </c>
      <c r="F65" s="28">
        <v>0.34375</v>
      </c>
      <c r="G65" s="29">
        <v>21</v>
      </c>
      <c r="H65" s="28">
        <v>0.39622641509433959</v>
      </c>
      <c r="I65" s="29">
        <v>1</v>
      </c>
      <c r="J65" s="28">
        <v>9.0909090909090912E-2</v>
      </c>
      <c r="K65" s="29">
        <v>6</v>
      </c>
      <c r="L65" s="28">
        <v>0.33333333333333326</v>
      </c>
      <c r="M65" s="29">
        <v>5</v>
      </c>
      <c r="N65" s="28">
        <v>0.3125</v>
      </c>
      <c r="O65" s="29">
        <v>3</v>
      </c>
      <c r="P65" s="28">
        <v>0.42857142857142855</v>
      </c>
      <c r="Q65" s="29">
        <v>0</v>
      </c>
      <c r="R65" s="99">
        <v>0</v>
      </c>
    </row>
    <row r="66" spans="1:18">
      <c r="A66" s="380"/>
      <c r="B66" s="27" t="s">
        <v>14</v>
      </c>
      <c r="C66" s="40">
        <v>3</v>
      </c>
      <c r="D66" s="28">
        <v>0.23076923076923075</v>
      </c>
      <c r="E66" s="29">
        <v>15</v>
      </c>
      <c r="F66" s="28">
        <v>0.234375</v>
      </c>
      <c r="G66" s="29">
        <v>11</v>
      </c>
      <c r="H66" s="28">
        <v>0.20754716981132076</v>
      </c>
      <c r="I66" s="29">
        <v>4</v>
      </c>
      <c r="J66" s="28">
        <v>0.36363636363636365</v>
      </c>
      <c r="K66" s="29">
        <v>3</v>
      </c>
      <c r="L66" s="28">
        <v>0.16666666666666663</v>
      </c>
      <c r="M66" s="29">
        <v>4</v>
      </c>
      <c r="N66" s="28">
        <v>0.25</v>
      </c>
      <c r="O66" s="29">
        <v>3</v>
      </c>
      <c r="P66" s="28">
        <v>0.42857142857142855</v>
      </c>
      <c r="Q66" s="29">
        <v>1</v>
      </c>
      <c r="R66" s="99">
        <v>1</v>
      </c>
    </row>
    <row r="67" spans="1:18">
      <c r="A67" s="380"/>
      <c r="B67" s="27" t="s">
        <v>15</v>
      </c>
      <c r="C67" s="40">
        <v>0</v>
      </c>
      <c r="D67" s="28">
        <v>0</v>
      </c>
      <c r="E67" s="29">
        <v>4</v>
      </c>
      <c r="F67" s="28">
        <v>6.25E-2</v>
      </c>
      <c r="G67" s="29">
        <v>5</v>
      </c>
      <c r="H67" s="28">
        <v>9.4339622641509441E-2</v>
      </c>
      <c r="I67" s="29">
        <v>1</v>
      </c>
      <c r="J67" s="28">
        <v>9.0909090909090912E-2</v>
      </c>
      <c r="K67" s="29">
        <v>0</v>
      </c>
      <c r="L67" s="28">
        <v>0</v>
      </c>
      <c r="M67" s="29">
        <v>1</v>
      </c>
      <c r="N67" s="28">
        <v>6.25E-2</v>
      </c>
      <c r="O67" s="29">
        <v>0</v>
      </c>
      <c r="P67" s="28">
        <v>0</v>
      </c>
      <c r="Q67" s="29">
        <v>0</v>
      </c>
      <c r="R67" s="99">
        <v>0</v>
      </c>
    </row>
    <row r="68" spans="1:18">
      <c r="A68" s="380"/>
      <c r="B68" s="27" t="s">
        <v>16</v>
      </c>
      <c r="C68" s="40">
        <v>0</v>
      </c>
      <c r="D68" s="28">
        <v>0</v>
      </c>
      <c r="E68" s="29">
        <v>0</v>
      </c>
      <c r="F68" s="28">
        <v>0</v>
      </c>
      <c r="G68" s="29">
        <v>1</v>
      </c>
      <c r="H68" s="28">
        <v>1.8867924528301886E-2</v>
      </c>
      <c r="I68" s="29">
        <v>0</v>
      </c>
      <c r="J68" s="28">
        <v>0</v>
      </c>
      <c r="K68" s="29">
        <v>0</v>
      </c>
      <c r="L68" s="28">
        <v>0</v>
      </c>
      <c r="M68" s="29">
        <v>0</v>
      </c>
      <c r="N68" s="28">
        <v>0</v>
      </c>
      <c r="O68" s="29">
        <v>0</v>
      </c>
      <c r="P68" s="28">
        <v>0</v>
      </c>
      <c r="Q68" s="29">
        <v>0</v>
      </c>
      <c r="R68" s="99">
        <v>0</v>
      </c>
    </row>
    <row r="69" spans="1:18" ht="15.75" thickBot="1">
      <c r="A69" s="381"/>
      <c r="B69" s="30" t="s">
        <v>11</v>
      </c>
      <c r="C69" s="41">
        <v>13</v>
      </c>
      <c r="D69" s="31">
        <v>1</v>
      </c>
      <c r="E69" s="32">
        <v>64</v>
      </c>
      <c r="F69" s="31">
        <v>1</v>
      </c>
      <c r="G69" s="32">
        <v>53</v>
      </c>
      <c r="H69" s="31">
        <v>1</v>
      </c>
      <c r="I69" s="32">
        <v>11</v>
      </c>
      <c r="J69" s="31">
        <v>1</v>
      </c>
      <c r="K69" s="32">
        <v>18</v>
      </c>
      <c r="L69" s="31">
        <v>1</v>
      </c>
      <c r="M69" s="32">
        <v>16</v>
      </c>
      <c r="N69" s="31">
        <v>1</v>
      </c>
      <c r="O69" s="32">
        <v>7</v>
      </c>
      <c r="P69" s="31">
        <v>1</v>
      </c>
      <c r="Q69" s="32">
        <v>1</v>
      </c>
      <c r="R69" s="100">
        <v>1</v>
      </c>
    </row>
    <row r="70" spans="1:18" ht="15.75" thickTop="1">
      <c r="A70" s="281" t="s">
        <v>43</v>
      </c>
    </row>
    <row r="71" spans="1:18" ht="51" customHeight="1" thickBot="1">
      <c r="A71" s="373" t="s">
        <v>28</v>
      </c>
      <c r="B71" s="373"/>
      <c r="C71" s="373"/>
      <c r="D71" s="373"/>
      <c r="E71" s="373"/>
      <c r="F71" s="373"/>
      <c r="G71" s="373"/>
      <c r="H71" s="373"/>
      <c r="I71" s="373"/>
      <c r="J71" s="373"/>
      <c r="K71" s="373"/>
      <c r="L71" s="373"/>
      <c r="M71" s="373"/>
      <c r="N71" s="373"/>
      <c r="O71" s="373"/>
      <c r="P71" s="373"/>
      <c r="Q71" s="373"/>
      <c r="R71" s="373"/>
    </row>
    <row r="72" spans="1:18" ht="27.75" customHeight="1" thickTop="1">
      <c r="A72" s="25"/>
      <c r="B72" s="26"/>
      <c r="C72" s="391" t="s">
        <v>6</v>
      </c>
      <c r="D72" s="392"/>
      <c r="E72" s="392" t="s">
        <v>1</v>
      </c>
      <c r="F72" s="392"/>
      <c r="G72" s="392" t="s">
        <v>4</v>
      </c>
      <c r="H72" s="392"/>
      <c r="I72" s="392" t="s">
        <v>2</v>
      </c>
      <c r="J72" s="392"/>
      <c r="K72" s="392" t="s">
        <v>3</v>
      </c>
      <c r="L72" s="392"/>
      <c r="M72" s="392" t="s">
        <v>5</v>
      </c>
      <c r="N72" s="392"/>
      <c r="O72" s="392" t="s">
        <v>9</v>
      </c>
      <c r="P72" s="392"/>
      <c r="Q72" s="392" t="s">
        <v>8</v>
      </c>
      <c r="R72" s="399"/>
    </row>
    <row r="73" spans="1:18" ht="15.75" thickBot="1">
      <c r="A73" s="36"/>
      <c r="B73" s="37"/>
      <c r="C73" s="19" t="s">
        <v>7</v>
      </c>
      <c r="D73" s="20" t="s">
        <v>17</v>
      </c>
      <c r="E73" s="38" t="s">
        <v>7</v>
      </c>
      <c r="F73" s="38" t="s">
        <v>17</v>
      </c>
      <c r="G73" s="38" t="s">
        <v>7</v>
      </c>
      <c r="H73" s="38" t="s">
        <v>17</v>
      </c>
      <c r="I73" s="38" t="s">
        <v>7</v>
      </c>
      <c r="J73" s="38" t="s">
        <v>17</v>
      </c>
      <c r="K73" s="38" t="s">
        <v>7</v>
      </c>
      <c r="L73" s="38" t="s">
        <v>17</v>
      </c>
      <c r="M73" s="38" t="s">
        <v>7</v>
      </c>
      <c r="N73" s="38" t="s">
        <v>17</v>
      </c>
      <c r="O73" s="38" t="s">
        <v>7</v>
      </c>
      <c r="P73" s="38" t="s">
        <v>17</v>
      </c>
      <c r="Q73" s="38" t="s">
        <v>7</v>
      </c>
      <c r="R73" s="97" t="s">
        <v>17</v>
      </c>
    </row>
    <row r="74" spans="1:18" ht="15.75" thickTop="1">
      <c r="A74" s="400" t="s">
        <v>29</v>
      </c>
      <c r="B74" s="43" t="s">
        <v>12</v>
      </c>
      <c r="C74" s="53">
        <v>1</v>
      </c>
      <c r="D74" s="44">
        <v>7.6923076923076927E-2</v>
      </c>
      <c r="E74" s="45">
        <v>14</v>
      </c>
      <c r="F74" s="44">
        <v>0.22580645161290319</v>
      </c>
      <c r="G74" s="45">
        <v>8</v>
      </c>
      <c r="H74" s="44">
        <v>0.1702127659574468</v>
      </c>
      <c r="I74" s="45">
        <v>1</v>
      </c>
      <c r="J74" s="44">
        <v>0.125</v>
      </c>
      <c r="K74" s="45">
        <v>4</v>
      </c>
      <c r="L74" s="44">
        <v>0.26666666666666666</v>
      </c>
      <c r="M74" s="45">
        <v>1</v>
      </c>
      <c r="N74" s="44">
        <v>9.0909090909090912E-2</v>
      </c>
      <c r="O74" s="45">
        <v>0</v>
      </c>
      <c r="P74" s="44">
        <v>0</v>
      </c>
      <c r="Q74" s="45">
        <v>0</v>
      </c>
      <c r="R74" s="101">
        <v>0</v>
      </c>
    </row>
    <row r="75" spans="1:18">
      <c r="A75" s="389"/>
      <c r="B75" s="46" t="s">
        <v>13</v>
      </c>
      <c r="C75" s="54">
        <v>7</v>
      </c>
      <c r="D75" s="47">
        <v>0.53846153846153844</v>
      </c>
      <c r="E75" s="48">
        <v>17</v>
      </c>
      <c r="F75" s="47">
        <v>0.27419354838709675</v>
      </c>
      <c r="G75" s="48">
        <v>15</v>
      </c>
      <c r="H75" s="47">
        <v>0.31914893617021278</v>
      </c>
      <c r="I75" s="48">
        <v>1</v>
      </c>
      <c r="J75" s="47">
        <v>0.125</v>
      </c>
      <c r="K75" s="48">
        <v>6</v>
      </c>
      <c r="L75" s="47">
        <v>0.4</v>
      </c>
      <c r="M75" s="48">
        <v>3</v>
      </c>
      <c r="N75" s="47">
        <v>0.27272727272727271</v>
      </c>
      <c r="O75" s="48">
        <v>1</v>
      </c>
      <c r="P75" s="47">
        <v>0.2</v>
      </c>
      <c r="Q75" s="48">
        <v>1</v>
      </c>
      <c r="R75" s="102">
        <v>0.5</v>
      </c>
    </row>
    <row r="76" spans="1:18">
      <c r="A76" s="389"/>
      <c r="B76" s="46" t="s">
        <v>14</v>
      </c>
      <c r="C76" s="54">
        <v>4</v>
      </c>
      <c r="D76" s="47">
        <v>0.30769230769230771</v>
      </c>
      <c r="E76" s="48">
        <v>20</v>
      </c>
      <c r="F76" s="47">
        <v>0.32258064516129031</v>
      </c>
      <c r="G76" s="48">
        <v>16</v>
      </c>
      <c r="H76" s="47">
        <v>0.34042553191489361</v>
      </c>
      <c r="I76" s="48">
        <v>2</v>
      </c>
      <c r="J76" s="47">
        <v>0.25</v>
      </c>
      <c r="K76" s="48">
        <v>0</v>
      </c>
      <c r="L76" s="47">
        <v>0</v>
      </c>
      <c r="M76" s="48">
        <v>6</v>
      </c>
      <c r="N76" s="47">
        <v>0.54545454545454541</v>
      </c>
      <c r="O76" s="48">
        <v>3</v>
      </c>
      <c r="P76" s="47">
        <v>0.6</v>
      </c>
      <c r="Q76" s="48">
        <v>1</v>
      </c>
      <c r="R76" s="102">
        <v>0.5</v>
      </c>
    </row>
    <row r="77" spans="1:18">
      <c r="A77" s="389"/>
      <c r="B77" s="46" t="s">
        <v>15</v>
      </c>
      <c r="C77" s="54">
        <v>0</v>
      </c>
      <c r="D77" s="47">
        <v>0</v>
      </c>
      <c r="E77" s="48">
        <v>8</v>
      </c>
      <c r="F77" s="47">
        <v>0.12903225806451613</v>
      </c>
      <c r="G77" s="48">
        <v>3</v>
      </c>
      <c r="H77" s="47">
        <v>6.3829787234042548E-2</v>
      </c>
      <c r="I77" s="48">
        <v>2</v>
      </c>
      <c r="J77" s="47">
        <v>0.25</v>
      </c>
      <c r="K77" s="48">
        <v>2</v>
      </c>
      <c r="L77" s="47">
        <v>0.13333333333333333</v>
      </c>
      <c r="M77" s="48">
        <v>1</v>
      </c>
      <c r="N77" s="47">
        <v>9.0909090909090912E-2</v>
      </c>
      <c r="O77" s="48">
        <v>1</v>
      </c>
      <c r="P77" s="47">
        <v>0.2</v>
      </c>
      <c r="Q77" s="48">
        <v>0</v>
      </c>
      <c r="R77" s="102">
        <v>0</v>
      </c>
    </row>
    <row r="78" spans="1:18">
      <c r="A78" s="389"/>
      <c r="B78" s="46" t="s">
        <v>16</v>
      </c>
      <c r="C78" s="54">
        <v>1</v>
      </c>
      <c r="D78" s="47">
        <v>7.6923076923076927E-2</v>
      </c>
      <c r="E78" s="48">
        <v>3</v>
      </c>
      <c r="F78" s="47">
        <v>4.8387096774193547E-2</v>
      </c>
      <c r="G78" s="48">
        <v>5</v>
      </c>
      <c r="H78" s="47">
        <v>0.10638297872340426</v>
      </c>
      <c r="I78" s="48">
        <v>2</v>
      </c>
      <c r="J78" s="47">
        <v>0.25</v>
      </c>
      <c r="K78" s="48">
        <v>3</v>
      </c>
      <c r="L78" s="47">
        <v>0.2</v>
      </c>
      <c r="M78" s="48">
        <v>0</v>
      </c>
      <c r="N78" s="47">
        <v>0</v>
      </c>
      <c r="O78" s="48">
        <v>0</v>
      </c>
      <c r="P78" s="47">
        <v>0</v>
      </c>
      <c r="Q78" s="48">
        <v>0</v>
      </c>
      <c r="R78" s="102">
        <v>0</v>
      </c>
    </row>
    <row r="79" spans="1:18">
      <c r="A79" s="389"/>
      <c r="B79" s="46" t="s">
        <v>11</v>
      </c>
      <c r="C79" s="54">
        <v>13</v>
      </c>
      <c r="D79" s="47">
        <v>1</v>
      </c>
      <c r="E79" s="48">
        <v>62</v>
      </c>
      <c r="F79" s="47">
        <v>1</v>
      </c>
      <c r="G79" s="48">
        <v>47</v>
      </c>
      <c r="H79" s="47">
        <v>1</v>
      </c>
      <c r="I79" s="48">
        <v>8</v>
      </c>
      <c r="J79" s="47">
        <v>1</v>
      </c>
      <c r="K79" s="48">
        <v>15</v>
      </c>
      <c r="L79" s="47">
        <v>1</v>
      </c>
      <c r="M79" s="48">
        <v>11</v>
      </c>
      <c r="N79" s="47">
        <v>1</v>
      </c>
      <c r="O79" s="48">
        <v>5</v>
      </c>
      <c r="P79" s="47">
        <v>1</v>
      </c>
      <c r="Q79" s="48">
        <v>2</v>
      </c>
      <c r="R79" s="102">
        <v>1</v>
      </c>
    </row>
    <row r="80" spans="1:18">
      <c r="A80" s="389" t="s">
        <v>30</v>
      </c>
      <c r="B80" s="46" t="s">
        <v>12</v>
      </c>
      <c r="C80" s="54">
        <v>2</v>
      </c>
      <c r="D80" s="47">
        <v>0.18181818181818182</v>
      </c>
      <c r="E80" s="48">
        <v>7</v>
      </c>
      <c r="F80" s="47">
        <v>0.12068965517241378</v>
      </c>
      <c r="G80" s="48">
        <v>4</v>
      </c>
      <c r="H80" s="47">
        <v>9.0909090909090912E-2</v>
      </c>
      <c r="I80" s="48">
        <v>0</v>
      </c>
      <c r="J80" s="47">
        <v>0</v>
      </c>
      <c r="K80" s="48">
        <v>0</v>
      </c>
      <c r="L80" s="47">
        <v>0</v>
      </c>
      <c r="M80" s="48">
        <v>0</v>
      </c>
      <c r="N80" s="47">
        <v>0</v>
      </c>
      <c r="O80" s="48">
        <v>0</v>
      </c>
      <c r="P80" s="47">
        <v>0</v>
      </c>
      <c r="Q80" s="48">
        <v>0</v>
      </c>
      <c r="R80" s="102">
        <v>0</v>
      </c>
    </row>
    <row r="81" spans="1:18">
      <c r="A81" s="389"/>
      <c r="B81" s="46" t="s">
        <v>13</v>
      </c>
      <c r="C81" s="54">
        <v>3</v>
      </c>
      <c r="D81" s="47">
        <v>0.27272727272727271</v>
      </c>
      <c r="E81" s="48">
        <v>19</v>
      </c>
      <c r="F81" s="47">
        <v>0.32758620689655177</v>
      </c>
      <c r="G81" s="48">
        <v>13</v>
      </c>
      <c r="H81" s="47">
        <v>0.29545454545454547</v>
      </c>
      <c r="I81" s="48">
        <v>1</v>
      </c>
      <c r="J81" s="47">
        <v>0.1111111111111111</v>
      </c>
      <c r="K81" s="48">
        <v>0</v>
      </c>
      <c r="L81" s="47">
        <v>0</v>
      </c>
      <c r="M81" s="48">
        <v>2</v>
      </c>
      <c r="N81" s="47">
        <v>0.18181818181818182</v>
      </c>
      <c r="O81" s="48">
        <v>1</v>
      </c>
      <c r="P81" s="47">
        <v>0.2</v>
      </c>
      <c r="Q81" s="48">
        <v>1</v>
      </c>
      <c r="R81" s="102">
        <v>0.5</v>
      </c>
    </row>
    <row r="82" spans="1:18">
      <c r="A82" s="389"/>
      <c r="B82" s="46" t="s">
        <v>14</v>
      </c>
      <c r="C82" s="54">
        <v>3</v>
      </c>
      <c r="D82" s="47">
        <v>0.27272727272727271</v>
      </c>
      <c r="E82" s="48">
        <v>11</v>
      </c>
      <c r="F82" s="47">
        <v>0.18965517241379309</v>
      </c>
      <c r="G82" s="48">
        <v>12</v>
      </c>
      <c r="H82" s="47">
        <v>0.27272727272727271</v>
      </c>
      <c r="I82" s="48">
        <v>1</v>
      </c>
      <c r="J82" s="47">
        <v>0.1111111111111111</v>
      </c>
      <c r="K82" s="48">
        <v>0</v>
      </c>
      <c r="L82" s="47">
        <v>0</v>
      </c>
      <c r="M82" s="48">
        <v>4</v>
      </c>
      <c r="N82" s="47">
        <v>0.36363636363636365</v>
      </c>
      <c r="O82" s="48">
        <v>2</v>
      </c>
      <c r="P82" s="47">
        <v>0.4</v>
      </c>
      <c r="Q82" s="48">
        <v>1</v>
      </c>
      <c r="R82" s="102">
        <v>0.5</v>
      </c>
    </row>
    <row r="83" spans="1:18">
      <c r="A83" s="389"/>
      <c r="B83" s="46" t="s">
        <v>15</v>
      </c>
      <c r="C83" s="54">
        <v>2</v>
      </c>
      <c r="D83" s="47">
        <v>0.18181818181818182</v>
      </c>
      <c r="E83" s="48">
        <v>17</v>
      </c>
      <c r="F83" s="47">
        <v>0.29310344827586204</v>
      </c>
      <c r="G83" s="48">
        <v>8</v>
      </c>
      <c r="H83" s="47">
        <v>0.18181818181818182</v>
      </c>
      <c r="I83" s="48">
        <v>1</v>
      </c>
      <c r="J83" s="47">
        <v>0.1111111111111111</v>
      </c>
      <c r="K83" s="48">
        <v>4</v>
      </c>
      <c r="L83" s="47">
        <v>0.4</v>
      </c>
      <c r="M83" s="48">
        <v>2</v>
      </c>
      <c r="N83" s="47">
        <v>0.18181818181818182</v>
      </c>
      <c r="O83" s="48">
        <v>1</v>
      </c>
      <c r="P83" s="47">
        <v>0.2</v>
      </c>
      <c r="Q83" s="48">
        <v>0</v>
      </c>
      <c r="R83" s="102">
        <v>0</v>
      </c>
    </row>
    <row r="84" spans="1:18">
      <c r="A84" s="389"/>
      <c r="B84" s="46" t="s">
        <v>16</v>
      </c>
      <c r="C84" s="54">
        <v>1</v>
      </c>
      <c r="D84" s="47">
        <v>9.0909090909090912E-2</v>
      </c>
      <c r="E84" s="48">
        <v>4</v>
      </c>
      <c r="F84" s="47">
        <v>6.8965517241379309E-2</v>
      </c>
      <c r="G84" s="48">
        <v>7</v>
      </c>
      <c r="H84" s="47">
        <v>0.15909090909090909</v>
      </c>
      <c r="I84" s="48">
        <v>6</v>
      </c>
      <c r="J84" s="47">
        <v>0.66666666666666652</v>
      </c>
      <c r="K84" s="48">
        <v>6</v>
      </c>
      <c r="L84" s="47">
        <v>0.6</v>
      </c>
      <c r="M84" s="48">
        <v>3</v>
      </c>
      <c r="N84" s="47">
        <v>0.27272727272727271</v>
      </c>
      <c r="O84" s="48">
        <v>1</v>
      </c>
      <c r="P84" s="47">
        <v>0.2</v>
      </c>
      <c r="Q84" s="48">
        <v>0</v>
      </c>
      <c r="R84" s="102">
        <v>0</v>
      </c>
    </row>
    <row r="85" spans="1:18" ht="15.75" thickBot="1">
      <c r="A85" s="390"/>
      <c r="B85" s="49" t="s">
        <v>11</v>
      </c>
      <c r="C85" s="55">
        <v>11</v>
      </c>
      <c r="D85" s="50">
        <v>1</v>
      </c>
      <c r="E85" s="51">
        <v>58</v>
      </c>
      <c r="F85" s="50">
        <v>1</v>
      </c>
      <c r="G85" s="51">
        <v>44</v>
      </c>
      <c r="H85" s="50">
        <v>1</v>
      </c>
      <c r="I85" s="51">
        <v>9</v>
      </c>
      <c r="J85" s="50">
        <v>1</v>
      </c>
      <c r="K85" s="51">
        <v>10</v>
      </c>
      <c r="L85" s="50">
        <v>1</v>
      </c>
      <c r="M85" s="51">
        <v>11</v>
      </c>
      <c r="N85" s="50">
        <v>1</v>
      </c>
      <c r="O85" s="51">
        <v>5</v>
      </c>
      <c r="P85" s="50">
        <v>1</v>
      </c>
      <c r="Q85" s="51">
        <v>2</v>
      </c>
      <c r="R85" s="103">
        <v>1</v>
      </c>
    </row>
    <row r="86" spans="1:18" ht="15.75" thickTop="1">
      <c r="A86" s="281" t="s">
        <v>43</v>
      </c>
    </row>
    <row r="87" spans="1:18" ht="52.5" customHeight="1" thickBot="1">
      <c r="A87" s="373" t="s">
        <v>31</v>
      </c>
      <c r="B87" s="373"/>
      <c r="C87" s="373"/>
      <c r="D87" s="373"/>
      <c r="E87" s="373"/>
      <c r="F87" s="373"/>
      <c r="G87" s="373"/>
      <c r="H87" s="373"/>
      <c r="I87" s="373"/>
      <c r="J87" s="373"/>
      <c r="K87" s="373"/>
      <c r="L87" s="373"/>
      <c r="M87" s="373"/>
      <c r="N87" s="373"/>
      <c r="O87" s="373"/>
      <c r="P87" s="373"/>
      <c r="Q87" s="373"/>
      <c r="R87" s="373"/>
    </row>
    <row r="88" spans="1:18" ht="28.5" customHeight="1" thickTop="1">
      <c r="A88" s="25"/>
      <c r="B88" s="26"/>
      <c r="C88" s="391" t="s">
        <v>6</v>
      </c>
      <c r="D88" s="392"/>
      <c r="E88" s="392" t="s">
        <v>1</v>
      </c>
      <c r="F88" s="392"/>
      <c r="G88" s="392" t="s">
        <v>4</v>
      </c>
      <c r="H88" s="392"/>
      <c r="I88" s="392" t="s">
        <v>2</v>
      </c>
      <c r="J88" s="392"/>
      <c r="K88" s="392" t="s">
        <v>3</v>
      </c>
      <c r="L88" s="392"/>
      <c r="M88" s="392" t="s">
        <v>5</v>
      </c>
      <c r="N88" s="392"/>
      <c r="O88" s="392" t="s">
        <v>9</v>
      </c>
      <c r="P88" s="392"/>
      <c r="Q88" s="392" t="s">
        <v>8</v>
      </c>
      <c r="R88" s="399"/>
    </row>
    <row r="89" spans="1:18" ht="15.75" thickBot="1">
      <c r="A89" s="36"/>
      <c r="B89" s="37"/>
      <c r="C89" s="19" t="s">
        <v>7</v>
      </c>
      <c r="D89" s="20" t="s">
        <v>17</v>
      </c>
      <c r="E89" s="38" t="s">
        <v>7</v>
      </c>
      <c r="F89" s="38" t="s">
        <v>17</v>
      </c>
      <c r="G89" s="38" t="s">
        <v>7</v>
      </c>
      <c r="H89" s="38" t="s">
        <v>17</v>
      </c>
      <c r="I89" s="38" t="s">
        <v>7</v>
      </c>
      <c r="J89" s="38" t="s">
        <v>17</v>
      </c>
      <c r="K89" s="38" t="s">
        <v>7</v>
      </c>
      <c r="L89" s="38" t="s">
        <v>17</v>
      </c>
      <c r="M89" s="38" t="s">
        <v>7</v>
      </c>
      <c r="N89" s="38" t="s">
        <v>17</v>
      </c>
      <c r="O89" s="38" t="s">
        <v>7</v>
      </c>
      <c r="P89" s="38" t="s">
        <v>17</v>
      </c>
      <c r="Q89" s="38" t="s">
        <v>7</v>
      </c>
      <c r="R89" s="97" t="s">
        <v>17</v>
      </c>
    </row>
    <row r="90" spans="1:18" ht="15.75" thickTop="1">
      <c r="A90" s="400" t="s">
        <v>32</v>
      </c>
      <c r="B90" s="43" t="s">
        <v>12</v>
      </c>
      <c r="C90" s="53">
        <v>1</v>
      </c>
      <c r="D90" s="44">
        <v>9.0909090909090912E-2</v>
      </c>
      <c r="E90" s="45">
        <v>8</v>
      </c>
      <c r="F90" s="44">
        <v>0.13114754098360656</v>
      </c>
      <c r="G90" s="45">
        <v>5</v>
      </c>
      <c r="H90" s="44">
        <v>0.10416666666666669</v>
      </c>
      <c r="I90" s="45">
        <v>0</v>
      </c>
      <c r="J90" s="44">
        <v>0</v>
      </c>
      <c r="K90" s="45">
        <v>4</v>
      </c>
      <c r="L90" s="44">
        <v>0.5</v>
      </c>
      <c r="M90" s="45">
        <v>0</v>
      </c>
      <c r="N90" s="44">
        <v>0</v>
      </c>
      <c r="O90" s="45">
        <v>0</v>
      </c>
      <c r="P90" s="44">
        <v>0</v>
      </c>
      <c r="Q90" s="45">
        <v>0</v>
      </c>
      <c r="R90" s="101">
        <v>0</v>
      </c>
    </row>
    <row r="91" spans="1:18">
      <c r="A91" s="389"/>
      <c r="B91" s="46" t="s">
        <v>13</v>
      </c>
      <c r="C91" s="54">
        <v>2</v>
      </c>
      <c r="D91" s="47">
        <v>0.18181818181818182</v>
      </c>
      <c r="E91" s="48">
        <v>10</v>
      </c>
      <c r="F91" s="47">
        <v>0.16393442622950818</v>
      </c>
      <c r="G91" s="48">
        <v>5</v>
      </c>
      <c r="H91" s="47">
        <v>0.10416666666666669</v>
      </c>
      <c r="I91" s="48">
        <v>1</v>
      </c>
      <c r="J91" s="47">
        <v>0.1111111111111111</v>
      </c>
      <c r="K91" s="48">
        <v>1</v>
      </c>
      <c r="L91" s="47">
        <v>0.125</v>
      </c>
      <c r="M91" s="48">
        <v>1</v>
      </c>
      <c r="N91" s="47">
        <v>0.125</v>
      </c>
      <c r="O91" s="48">
        <v>3</v>
      </c>
      <c r="P91" s="47">
        <v>0.75</v>
      </c>
      <c r="Q91" s="48">
        <v>0</v>
      </c>
      <c r="R91" s="102">
        <v>0</v>
      </c>
    </row>
    <row r="92" spans="1:18">
      <c r="A92" s="389"/>
      <c r="B92" s="46" t="s">
        <v>14</v>
      </c>
      <c r="C92" s="54">
        <v>4</v>
      </c>
      <c r="D92" s="47">
        <v>0.36363636363636365</v>
      </c>
      <c r="E92" s="48">
        <v>18</v>
      </c>
      <c r="F92" s="47">
        <v>0.29508196721311475</v>
      </c>
      <c r="G92" s="48">
        <v>13</v>
      </c>
      <c r="H92" s="47">
        <v>0.27083333333333331</v>
      </c>
      <c r="I92" s="48">
        <v>1</v>
      </c>
      <c r="J92" s="47">
        <v>0.1111111111111111</v>
      </c>
      <c r="K92" s="48">
        <v>0</v>
      </c>
      <c r="L92" s="47">
        <v>0</v>
      </c>
      <c r="M92" s="48">
        <v>3</v>
      </c>
      <c r="N92" s="47">
        <v>0.375</v>
      </c>
      <c r="O92" s="48">
        <v>0</v>
      </c>
      <c r="P92" s="47">
        <v>0</v>
      </c>
      <c r="Q92" s="48">
        <v>0</v>
      </c>
      <c r="R92" s="102">
        <v>0</v>
      </c>
    </row>
    <row r="93" spans="1:18">
      <c r="A93" s="389"/>
      <c r="B93" s="46" t="s">
        <v>15</v>
      </c>
      <c r="C93" s="54">
        <v>3</v>
      </c>
      <c r="D93" s="47">
        <v>0.27272727272727271</v>
      </c>
      <c r="E93" s="48">
        <v>18</v>
      </c>
      <c r="F93" s="47">
        <v>0.29508196721311475</v>
      </c>
      <c r="G93" s="48">
        <v>18</v>
      </c>
      <c r="H93" s="47">
        <v>0.375</v>
      </c>
      <c r="I93" s="48">
        <v>2</v>
      </c>
      <c r="J93" s="47">
        <v>0.22222222222222221</v>
      </c>
      <c r="K93" s="48">
        <v>2</v>
      </c>
      <c r="L93" s="47">
        <v>0.25</v>
      </c>
      <c r="M93" s="48">
        <v>3</v>
      </c>
      <c r="N93" s="47">
        <v>0.375</v>
      </c>
      <c r="O93" s="48">
        <v>1</v>
      </c>
      <c r="P93" s="47">
        <v>0.25</v>
      </c>
      <c r="Q93" s="48">
        <v>0</v>
      </c>
      <c r="R93" s="102">
        <v>0</v>
      </c>
    </row>
    <row r="94" spans="1:18">
      <c r="A94" s="389"/>
      <c r="B94" s="46" t="s">
        <v>16</v>
      </c>
      <c r="C94" s="54">
        <v>1</v>
      </c>
      <c r="D94" s="47">
        <v>9.0909090909090912E-2</v>
      </c>
      <c r="E94" s="48">
        <v>7</v>
      </c>
      <c r="F94" s="47">
        <v>0.11475409836065573</v>
      </c>
      <c r="G94" s="48">
        <v>7</v>
      </c>
      <c r="H94" s="47">
        <v>0.14583333333333334</v>
      </c>
      <c r="I94" s="48">
        <v>5</v>
      </c>
      <c r="J94" s="47">
        <v>0.55555555555555558</v>
      </c>
      <c r="K94" s="48">
        <v>1</v>
      </c>
      <c r="L94" s="47">
        <v>0.125</v>
      </c>
      <c r="M94" s="48">
        <v>1</v>
      </c>
      <c r="N94" s="47">
        <v>0.125</v>
      </c>
      <c r="O94" s="48">
        <v>0</v>
      </c>
      <c r="P94" s="47">
        <v>0</v>
      </c>
      <c r="Q94" s="48">
        <v>1</v>
      </c>
      <c r="R94" s="102">
        <v>1</v>
      </c>
    </row>
    <row r="95" spans="1:18">
      <c r="A95" s="389"/>
      <c r="B95" s="46" t="s">
        <v>11</v>
      </c>
      <c r="C95" s="54">
        <v>11</v>
      </c>
      <c r="D95" s="47">
        <v>1</v>
      </c>
      <c r="E95" s="48">
        <v>61</v>
      </c>
      <c r="F95" s="47">
        <v>1</v>
      </c>
      <c r="G95" s="48">
        <v>48</v>
      </c>
      <c r="H95" s="47">
        <v>1</v>
      </c>
      <c r="I95" s="48">
        <v>9</v>
      </c>
      <c r="J95" s="47">
        <v>1</v>
      </c>
      <c r="K95" s="48">
        <v>8</v>
      </c>
      <c r="L95" s="47">
        <v>1</v>
      </c>
      <c r="M95" s="48">
        <v>8</v>
      </c>
      <c r="N95" s="47">
        <v>1</v>
      </c>
      <c r="O95" s="48">
        <v>4</v>
      </c>
      <c r="P95" s="47">
        <v>1</v>
      </c>
      <c r="Q95" s="48">
        <v>1</v>
      </c>
      <c r="R95" s="102">
        <v>1</v>
      </c>
    </row>
    <row r="96" spans="1:18">
      <c r="A96" s="389" t="s">
        <v>33</v>
      </c>
      <c r="B96" s="46" t="s">
        <v>12</v>
      </c>
      <c r="C96" s="54">
        <v>1</v>
      </c>
      <c r="D96" s="47">
        <v>0.1</v>
      </c>
      <c r="E96" s="48">
        <v>2</v>
      </c>
      <c r="F96" s="47">
        <v>3.5087719298245612E-2</v>
      </c>
      <c r="G96" s="48">
        <v>3</v>
      </c>
      <c r="H96" s="47">
        <v>7.1428571428571425E-2</v>
      </c>
      <c r="I96" s="48">
        <v>0</v>
      </c>
      <c r="J96" s="47">
        <v>0</v>
      </c>
      <c r="K96" s="48">
        <v>0</v>
      </c>
      <c r="L96" s="47">
        <v>0</v>
      </c>
      <c r="M96" s="48">
        <v>0</v>
      </c>
      <c r="N96" s="47">
        <v>0</v>
      </c>
      <c r="O96" s="48">
        <v>0</v>
      </c>
      <c r="P96" s="47">
        <v>0</v>
      </c>
      <c r="Q96" s="48">
        <v>0</v>
      </c>
      <c r="R96" s="102">
        <v>0</v>
      </c>
    </row>
    <row r="97" spans="1:18">
      <c r="A97" s="389"/>
      <c r="B97" s="46" t="s">
        <v>13</v>
      </c>
      <c r="C97" s="54">
        <v>3</v>
      </c>
      <c r="D97" s="47">
        <v>0.3</v>
      </c>
      <c r="E97" s="48">
        <v>13</v>
      </c>
      <c r="F97" s="47">
        <v>0.22807017543859648</v>
      </c>
      <c r="G97" s="48">
        <v>4</v>
      </c>
      <c r="H97" s="47">
        <v>9.5238095238095233E-2</v>
      </c>
      <c r="I97" s="48">
        <v>1</v>
      </c>
      <c r="J97" s="47">
        <v>0.125</v>
      </c>
      <c r="K97" s="48">
        <v>0</v>
      </c>
      <c r="L97" s="47">
        <v>0</v>
      </c>
      <c r="M97" s="48">
        <v>1</v>
      </c>
      <c r="N97" s="47">
        <v>0.1</v>
      </c>
      <c r="O97" s="48">
        <v>2</v>
      </c>
      <c r="P97" s="47">
        <v>0.4</v>
      </c>
      <c r="Q97" s="48">
        <v>0</v>
      </c>
      <c r="R97" s="102">
        <v>0</v>
      </c>
    </row>
    <row r="98" spans="1:18">
      <c r="A98" s="389"/>
      <c r="B98" s="46" t="s">
        <v>14</v>
      </c>
      <c r="C98" s="54">
        <v>3</v>
      </c>
      <c r="D98" s="47">
        <v>0.3</v>
      </c>
      <c r="E98" s="48">
        <v>15</v>
      </c>
      <c r="F98" s="47">
        <v>0.26315789473684209</v>
      </c>
      <c r="G98" s="48">
        <v>10</v>
      </c>
      <c r="H98" s="47">
        <v>0.23809523809523805</v>
      </c>
      <c r="I98" s="48">
        <v>0</v>
      </c>
      <c r="J98" s="47">
        <v>0</v>
      </c>
      <c r="K98" s="48">
        <v>0</v>
      </c>
      <c r="L98" s="47">
        <v>0</v>
      </c>
      <c r="M98" s="48">
        <v>4</v>
      </c>
      <c r="N98" s="47">
        <v>0.4</v>
      </c>
      <c r="O98" s="48">
        <v>0</v>
      </c>
      <c r="P98" s="47">
        <v>0</v>
      </c>
      <c r="Q98" s="48">
        <v>0</v>
      </c>
      <c r="R98" s="102">
        <v>0</v>
      </c>
    </row>
    <row r="99" spans="1:18">
      <c r="A99" s="389"/>
      <c r="B99" s="46" t="s">
        <v>15</v>
      </c>
      <c r="C99" s="54">
        <v>2</v>
      </c>
      <c r="D99" s="47">
        <v>0.2</v>
      </c>
      <c r="E99" s="48">
        <v>18</v>
      </c>
      <c r="F99" s="47">
        <v>0.31578947368421051</v>
      </c>
      <c r="G99" s="48">
        <v>14</v>
      </c>
      <c r="H99" s="47">
        <v>0.33333333333333326</v>
      </c>
      <c r="I99" s="48">
        <v>1</v>
      </c>
      <c r="J99" s="47">
        <v>0.125</v>
      </c>
      <c r="K99" s="48">
        <v>0</v>
      </c>
      <c r="L99" s="47">
        <v>0</v>
      </c>
      <c r="M99" s="48">
        <v>2</v>
      </c>
      <c r="N99" s="47">
        <v>0.2</v>
      </c>
      <c r="O99" s="48">
        <v>2</v>
      </c>
      <c r="P99" s="47">
        <v>0.4</v>
      </c>
      <c r="Q99" s="48">
        <v>1</v>
      </c>
      <c r="R99" s="102">
        <v>1</v>
      </c>
    </row>
    <row r="100" spans="1:18">
      <c r="A100" s="389"/>
      <c r="B100" s="46" t="s">
        <v>16</v>
      </c>
      <c r="C100" s="54">
        <v>1</v>
      </c>
      <c r="D100" s="47">
        <v>0.1</v>
      </c>
      <c r="E100" s="48">
        <v>9</v>
      </c>
      <c r="F100" s="47">
        <v>0.15789473684210525</v>
      </c>
      <c r="G100" s="48">
        <v>11</v>
      </c>
      <c r="H100" s="47">
        <v>0.26190476190476192</v>
      </c>
      <c r="I100" s="48">
        <v>6</v>
      </c>
      <c r="J100" s="47">
        <v>0.75</v>
      </c>
      <c r="K100" s="48">
        <v>9</v>
      </c>
      <c r="L100" s="47">
        <v>1</v>
      </c>
      <c r="M100" s="48">
        <v>3</v>
      </c>
      <c r="N100" s="47">
        <v>0.3</v>
      </c>
      <c r="O100" s="48">
        <v>1</v>
      </c>
      <c r="P100" s="47">
        <v>0.2</v>
      </c>
      <c r="Q100" s="48">
        <v>0</v>
      </c>
      <c r="R100" s="102">
        <v>0</v>
      </c>
    </row>
    <row r="101" spans="1:18" ht="15.75" thickBot="1">
      <c r="A101" s="390"/>
      <c r="B101" s="49" t="s">
        <v>11</v>
      </c>
      <c r="C101" s="55">
        <v>10</v>
      </c>
      <c r="D101" s="50">
        <v>1</v>
      </c>
      <c r="E101" s="51">
        <v>57</v>
      </c>
      <c r="F101" s="50">
        <v>1</v>
      </c>
      <c r="G101" s="51">
        <v>42</v>
      </c>
      <c r="H101" s="50">
        <v>1</v>
      </c>
      <c r="I101" s="51">
        <v>8</v>
      </c>
      <c r="J101" s="50">
        <v>1</v>
      </c>
      <c r="K101" s="51">
        <v>9</v>
      </c>
      <c r="L101" s="50">
        <v>1</v>
      </c>
      <c r="M101" s="51">
        <v>10</v>
      </c>
      <c r="N101" s="50">
        <v>1</v>
      </c>
      <c r="O101" s="51">
        <v>5</v>
      </c>
      <c r="P101" s="50">
        <v>1</v>
      </c>
      <c r="Q101" s="51">
        <v>1</v>
      </c>
      <c r="R101" s="103">
        <v>1</v>
      </c>
    </row>
    <row r="102" spans="1:18" ht="15.75" thickTop="1">
      <c r="A102" s="281" t="s">
        <v>43</v>
      </c>
    </row>
    <row r="103" spans="1:18" ht="61.5" customHeight="1" thickBot="1">
      <c r="A103" s="373" t="s">
        <v>39</v>
      </c>
      <c r="B103" s="373"/>
      <c r="C103" s="373"/>
      <c r="D103" s="373"/>
      <c r="E103" s="373"/>
      <c r="F103" s="373"/>
      <c r="G103" s="373"/>
      <c r="H103" s="373"/>
      <c r="I103" s="373"/>
      <c r="J103" s="373"/>
      <c r="K103" s="373"/>
      <c r="L103" s="373"/>
      <c r="M103" s="373"/>
      <c r="N103" s="373"/>
      <c r="O103" s="373"/>
      <c r="P103" s="373"/>
      <c r="Q103" s="373"/>
      <c r="R103" s="373"/>
    </row>
    <row r="104" spans="1:18" ht="27" customHeight="1" thickTop="1">
      <c r="A104" s="25"/>
      <c r="B104" s="26"/>
      <c r="C104" s="391" t="s">
        <v>6</v>
      </c>
      <c r="D104" s="392"/>
      <c r="E104" s="392" t="s">
        <v>1</v>
      </c>
      <c r="F104" s="392"/>
      <c r="G104" s="392" t="s">
        <v>4</v>
      </c>
      <c r="H104" s="392"/>
      <c r="I104" s="392" t="s">
        <v>2</v>
      </c>
      <c r="J104" s="392"/>
      <c r="K104" s="392" t="s">
        <v>3</v>
      </c>
      <c r="L104" s="392"/>
      <c r="M104" s="392" t="s">
        <v>5</v>
      </c>
      <c r="N104" s="392"/>
      <c r="O104" s="392" t="s">
        <v>9</v>
      </c>
      <c r="P104" s="392"/>
      <c r="Q104" s="392" t="s">
        <v>8</v>
      </c>
      <c r="R104" s="399"/>
    </row>
    <row r="105" spans="1:18" ht="15.75" thickBot="1">
      <c r="A105" s="36"/>
      <c r="B105" s="37"/>
      <c r="C105" s="19" t="s">
        <v>7</v>
      </c>
      <c r="D105" s="20" t="s">
        <v>17</v>
      </c>
      <c r="E105" s="38" t="s">
        <v>7</v>
      </c>
      <c r="F105" s="38" t="s">
        <v>17</v>
      </c>
      <c r="G105" s="38" t="s">
        <v>7</v>
      </c>
      <c r="H105" s="38" t="s">
        <v>17</v>
      </c>
      <c r="I105" s="38" t="s">
        <v>7</v>
      </c>
      <c r="J105" s="38" t="s">
        <v>17</v>
      </c>
      <c r="K105" s="38" t="s">
        <v>7</v>
      </c>
      <c r="L105" s="38" t="s">
        <v>17</v>
      </c>
      <c r="M105" s="38" t="s">
        <v>7</v>
      </c>
      <c r="N105" s="38" t="s">
        <v>17</v>
      </c>
      <c r="O105" s="38" t="s">
        <v>7</v>
      </c>
      <c r="P105" s="38" t="s">
        <v>17</v>
      </c>
      <c r="Q105" s="38" t="s">
        <v>7</v>
      </c>
      <c r="R105" s="97" t="s">
        <v>17</v>
      </c>
    </row>
    <row r="106" spans="1:18" ht="15.75" thickTop="1">
      <c r="A106" s="400" t="s">
        <v>34</v>
      </c>
      <c r="B106" s="43" t="s">
        <v>12</v>
      </c>
      <c r="C106" s="53">
        <v>2</v>
      </c>
      <c r="D106" s="44">
        <v>0.16666666666666663</v>
      </c>
      <c r="E106" s="45">
        <v>15</v>
      </c>
      <c r="F106" s="44">
        <v>0.24193548387096775</v>
      </c>
      <c r="G106" s="45">
        <v>12</v>
      </c>
      <c r="H106" s="44">
        <v>0.25531914893617019</v>
      </c>
      <c r="I106" s="45">
        <v>4</v>
      </c>
      <c r="J106" s="44">
        <v>0.36363636363636365</v>
      </c>
      <c r="K106" s="45">
        <v>1</v>
      </c>
      <c r="L106" s="44">
        <v>5.5555555555555552E-2</v>
      </c>
      <c r="M106" s="45">
        <v>4</v>
      </c>
      <c r="N106" s="44">
        <v>0.30769230769230771</v>
      </c>
      <c r="O106" s="45">
        <v>0</v>
      </c>
      <c r="P106" s="44">
        <v>0</v>
      </c>
      <c r="Q106" s="45">
        <v>0</v>
      </c>
      <c r="R106" s="101">
        <v>0</v>
      </c>
    </row>
    <row r="107" spans="1:18">
      <c r="A107" s="389"/>
      <c r="B107" s="46" t="s">
        <v>13</v>
      </c>
      <c r="C107" s="54">
        <v>5</v>
      </c>
      <c r="D107" s="47">
        <v>0.41666666666666674</v>
      </c>
      <c r="E107" s="48">
        <v>27</v>
      </c>
      <c r="F107" s="47">
        <v>0.43548387096774194</v>
      </c>
      <c r="G107" s="48">
        <v>21</v>
      </c>
      <c r="H107" s="47">
        <v>0.44680851063829785</v>
      </c>
      <c r="I107" s="48">
        <v>2</v>
      </c>
      <c r="J107" s="47">
        <v>0.18181818181818182</v>
      </c>
      <c r="K107" s="48">
        <v>12</v>
      </c>
      <c r="L107" s="47">
        <v>0.66666666666666652</v>
      </c>
      <c r="M107" s="48">
        <v>6</v>
      </c>
      <c r="N107" s="47">
        <v>0.46153846153846151</v>
      </c>
      <c r="O107" s="48">
        <v>5</v>
      </c>
      <c r="P107" s="47">
        <v>0.55555555555555558</v>
      </c>
      <c r="Q107" s="48">
        <v>1</v>
      </c>
      <c r="R107" s="102">
        <v>0.5</v>
      </c>
    </row>
    <row r="108" spans="1:18">
      <c r="A108" s="389"/>
      <c r="B108" s="46" t="s">
        <v>14</v>
      </c>
      <c r="C108" s="54">
        <v>5</v>
      </c>
      <c r="D108" s="47">
        <v>0.41666666666666674</v>
      </c>
      <c r="E108" s="48">
        <v>8</v>
      </c>
      <c r="F108" s="47">
        <v>0.12903225806451613</v>
      </c>
      <c r="G108" s="48">
        <v>3</v>
      </c>
      <c r="H108" s="47">
        <v>6.3829787234042548E-2</v>
      </c>
      <c r="I108" s="48">
        <v>3</v>
      </c>
      <c r="J108" s="47">
        <v>0.27272727272727271</v>
      </c>
      <c r="K108" s="48">
        <v>2</v>
      </c>
      <c r="L108" s="47">
        <v>0.1111111111111111</v>
      </c>
      <c r="M108" s="48">
        <v>3</v>
      </c>
      <c r="N108" s="47">
        <v>0.23076923076923075</v>
      </c>
      <c r="O108" s="48">
        <v>4</v>
      </c>
      <c r="P108" s="47">
        <v>0.44444444444444442</v>
      </c>
      <c r="Q108" s="48">
        <v>1</v>
      </c>
      <c r="R108" s="102">
        <v>0.5</v>
      </c>
    </row>
    <row r="109" spans="1:18">
      <c r="A109" s="389"/>
      <c r="B109" s="46" t="s">
        <v>15</v>
      </c>
      <c r="C109" s="54">
        <v>0</v>
      </c>
      <c r="D109" s="47">
        <v>0</v>
      </c>
      <c r="E109" s="48">
        <v>8</v>
      </c>
      <c r="F109" s="47">
        <v>0.12903225806451613</v>
      </c>
      <c r="G109" s="48">
        <v>3</v>
      </c>
      <c r="H109" s="47">
        <v>6.3829787234042548E-2</v>
      </c>
      <c r="I109" s="48">
        <v>2</v>
      </c>
      <c r="J109" s="47">
        <v>0.18181818181818182</v>
      </c>
      <c r="K109" s="48">
        <v>0</v>
      </c>
      <c r="L109" s="47">
        <v>0</v>
      </c>
      <c r="M109" s="48">
        <v>0</v>
      </c>
      <c r="N109" s="47">
        <v>0</v>
      </c>
      <c r="O109" s="48">
        <v>0</v>
      </c>
      <c r="P109" s="47">
        <v>0</v>
      </c>
      <c r="Q109" s="48">
        <v>0</v>
      </c>
      <c r="R109" s="102">
        <v>0</v>
      </c>
    </row>
    <row r="110" spans="1:18">
      <c r="A110" s="389"/>
      <c r="B110" s="46" t="s">
        <v>16</v>
      </c>
      <c r="C110" s="54">
        <v>0</v>
      </c>
      <c r="D110" s="47">
        <v>0</v>
      </c>
      <c r="E110" s="48">
        <v>0</v>
      </c>
      <c r="F110" s="47">
        <v>0</v>
      </c>
      <c r="G110" s="48">
        <v>5</v>
      </c>
      <c r="H110" s="47">
        <v>0.10638297872340426</v>
      </c>
      <c r="I110" s="48">
        <v>0</v>
      </c>
      <c r="J110" s="47">
        <v>0</v>
      </c>
      <c r="K110" s="48">
        <v>0</v>
      </c>
      <c r="L110" s="47">
        <v>0</v>
      </c>
      <c r="M110" s="48">
        <v>0</v>
      </c>
      <c r="N110" s="47">
        <v>0</v>
      </c>
      <c r="O110" s="48">
        <v>0</v>
      </c>
      <c r="P110" s="47">
        <v>0</v>
      </c>
      <c r="Q110" s="48">
        <v>0</v>
      </c>
      <c r="R110" s="102">
        <v>0</v>
      </c>
    </row>
    <row r="111" spans="1:18" ht="36">
      <c r="A111" s="389"/>
      <c r="B111" s="46" t="s">
        <v>35</v>
      </c>
      <c r="C111" s="54">
        <v>0</v>
      </c>
      <c r="D111" s="47">
        <v>0</v>
      </c>
      <c r="E111" s="48">
        <v>4</v>
      </c>
      <c r="F111" s="47">
        <v>6.4516129032258063E-2</v>
      </c>
      <c r="G111" s="48">
        <v>3</v>
      </c>
      <c r="H111" s="47">
        <v>6.3829787234042548E-2</v>
      </c>
      <c r="I111" s="48">
        <v>0</v>
      </c>
      <c r="J111" s="47">
        <v>0</v>
      </c>
      <c r="K111" s="48">
        <v>3</v>
      </c>
      <c r="L111" s="47">
        <v>0.16666666666666663</v>
      </c>
      <c r="M111" s="48">
        <v>0</v>
      </c>
      <c r="N111" s="47">
        <v>0</v>
      </c>
      <c r="O111" s="48">
        <v>0</v>
      </c>
      <c r="P111" s="47">
        <v>0</v>
      </c>
      <c r="Q111" s="48">
        <v>0</v>
      </c>
      <c r="R111" s="102">
        <v>0</v>
      </c>
    </row>
    <row r="112" spans="1:18">
      <c r="A112" s="389"/>
      <c r="B112" s="46" t="s">
        <v>11</v>
      </c>
      <c r="C112" s="54">
        <v>12</v>
      </c>
      <c r="D112" s="47">
        <v>1</v>
      </c>
      <c r="E112" s="48">
        <v>62</v>
      </c>
      <c r="F112" s="47">
        <v>1</v>
      </c>
      <c r="G112" s="48">
        <v>47</v>
      </c>
      <c r="H112" s="47">
        <v>1</v>
      </c>
      <c r="I112" s="48">
        <v>11</v>
      </c>
      <c r="J112" s="47">
        <v>1</v>
      </c>
      <c r="K112" s="48">
        <v>18</v>
      </c>
      <c r="L112" s="47">
        <v>1</v>
      </c>
      <c r="M112" s="48">
        <v>13</v>
      </c>
      <c r="N112" s="47">
        <v>1</v>
      </c>
      <c r="O112" s="48">
        <v>9</v>
      </c>
      <c r="P112" s="47">
        <v>1</v>
      </c>
      <c r="Q112" s="48">
        <v>2</v>
      </c>
      <c r="R112" s="102">
        <v>1</v>
      </c>
    </row>
    <row r="113" spans="1:18">
      <c r="A113" s="389" t="s">
        <v>36</v>
      </c>
      <c r="B113" s="46" t="s">
        <v>12</v>
      </c>
      <c r="C113" s="54">
        <v>1</v>
      </c>
      <c r="D113" s="47">
        <v>8.3333333333333315E-2</v>
      </c>
      <c r="E113" s="48">
        <v>16</v>
      </c>
      <c r="F113" s="47">
        <v>0.25806451612903225</v>
      </c>
      <c r="G113" s="48">
        <v>14</v>
      </c>
      <c r="H113" s="47">
        <v>0.31111111111111112</v>
      </c>
      <c r="I113" s="48">
        <v>2</v>
      </c>
      <c r="J113" s="47">
        <v>0.2</v>
      </c>
      <c r="K113" s="48">
        <v>1</v>
      </c>
      <c r="L113" s="47">
        <v>5.5555555555555552E-2</v>
      </c>
      <c r="M113" s="48">
        <v>0</v>
      </c>
      <c r="N113" s="47">
        <v>0</v>
      </c>
      <c r="O113" s="48">
        <v>1</v>
      </c>
      <c r="P113" s="47">
        <v>0.125</v>
      </c>
      <c r="Q113" s="48">
        <v>0</v>
      </c>
      <c r="R113" s="102">
        <v>0</v>
      </c>
    </row>
    <row r="114" spans="1:18">
      <c r="A114" s="389"/>
      <c r="B114" s="46" t="s">
        <v>13</v>
      </c>
      <c r="C114" s="54">
        <v>5</v>
      </c>
      <c r="D114" s="47">
        <v>0.41666666666666674</v>
      </c>
      <c r="E114" s="48">
        <v>19</v>
      </c>
      <c r="F114" s="47">
        <v>0.30645161290322581</v>
      </c>
      <c r="G114" s="48">
        <v>15</v>
      </c>
      <c r="H114" s="47">
        <v>0.33333333333333326</v>
      </c>
      <c r="I114" s="48">
        <v>1</v>
      </c>
      <c r="J114" s="47">
        <v>0.1</v>
      </c>
      <c r="K114" s="48">
        <v>10</v>
      </c>
      <c r="L114" s="47">
        <v>0.55555555555555558</v>
      </c>
      <c r="M114" s="48">
        <v>4</v>
      </c>
      <c r="N114" s="47">
        <v>0.4</v>
      </c>
      <c r="O114" s="48">
        <v>5</v>
      </c>
      <c r="P114" s="47">
        <v>0.625</v>
      </c>
      <c r="Q114" s="48">
        <v>1</v>
      </c>
      <c r="R114" s="102">
        <v>0.5</v>
      </c>
    </row>
    <row r="115" spans="1:18">
      <c r="A115" s="389"/>
      <c r="B115" s="46" t="s">
        <v>14</v>
      </c>
      <c r="C115" s="54">
        <v>5</v>
      </c>
      <c r="D115" s="47">
        <v>0.41666666666666674</v>
      </c>
      <c r="E115" s="48">
        <v>10</v>
      </c>
      <c r="F115" s="47">
        <v>0.16129032258064516</v>
      </c>
      <c r="G115" s="48">
        <v>3</v>
      </c>
      <c r="H115" s="47">
        <v>6.6666666666666666E-2</v>
      </c>
      <c r="I115" s="48">
        <v>5</v>
      </c>
      <c r="J115" s="47">
        <v>0.5</v>
      </c>
      <c r="K115" s="48">
        <v>4</v>
      </c>
      <c r="L115" s="47">
        <v>0.22222222222222221</v>
      </c>
      <c r="M115" s="48">
        <v>3</v>
      </c>
      <c r="N115" s="47">
        <v>0.3</v>
      </c>
      <c r="O115" s="48">
        <v>1</v>
      </c>
      <c r="P115" s="47">
        <v>0.125</v>
      </c>
      <c r="Q115" s="48">
        <v>1</v>
      </c>
      <c r="R115" s="102">
        <v>0.5</v>
      </c>
    </row>
    <row r="116" spans="1:18">
      <c r="A116" s="389"/>
      <c r="B116" s="46" t="s">
        <v>15</v>
      </c>
      <c r="C116" s="54">
        <v>0</v>
      </c>
      <c r="D116" s="47">
        <v>0</v>
      </c>
      <c r="E116" s="48">
        <v>9</v>
      </c>
      <c r="F116" s="47">
        <v>0.14516129032258066</v>
      </c>
      <c r="G116" s="48">
        <v>5</v>
      </c>
      <c r="H116" s="47">
        <v>0.1111111111111111</v>
      </c>
      <c r="I116" s="48">
        <v>2</v>
      </c>
      <c r="J116" s="47">
        <v>0.2</v>
      </c>
      <c r="K116" s="48">
        <v>0</v>
      </c>
      <c r="L116" s="47">
        <v>0</v>
      </c>
      <c r="M116" s="48">
        <v>0</v>
      </c>
      <c r="N116" s="47">
        <v>0</v>
      </c>
      <c r="O116" s="48">
        <v>1</v>
      </c>
      <c r="P116" s="47">
        <v>0.125</v>
      </c>
      <c r="Q116" s="48">
        <v>0</v>
      </c>
      <c r="R116" s="102">
        <v>0</v>
      </c>
    </row>
    <row r="117" spans="1:18">
      <c r="A117" s="389"/>
      <c r="B117" s="46" t="s">
        <v>16</v>
      </c>
      <c r="C117" s="54">
        <v>0</v>
      </c>
      <c r="D117" s="47">
        <v>0</v>
      </c>
      <c r="E117" s="48">
        <v>1</v>
      </c>
      <c r="F117" s="47">
        <v>1.6129032258064516E-2</v>
      </c>
      <c r="G117" s="48">
        <v>5</v>
      </c>
      <c r="H117" s="47">
        <v>0.1111111111111111</v>
      </c>
      <c r="I117" s="48">
        <v>0</v>
      </c>
      <c r="J117" s="47">
        <v>0</v>
      </c>
      <c r="K117" s="48">
        <v>0</v>
      </c>
      <c r="L117" s="47">
        <v>0</v>
      </c>
      <c r="M117" s="48">
        <v>3</v>
      </c>
      <c r="N117" s="47">
        <v>0.3</v>
      </c>
      <c r="O117" s="48">
        <v>0</v>
      </c>
      <c r="P117" s="47">
        <v>0</v>
      </c>
      <c r="Q117" s="48">
        <v>0</v>
      </c>
      <c r="R117" s="102">
        <v>0</v>
      </c>
    </row>
    <row r="118" spans="1:18" ht="36">
      <c r="A118" s="389"/>
      <c r="B118" s="46" t="s">
        <v>35</v>
      </c>
      <c r="C118" s="54">
        <v>1</v>
      </c>
      <c r="D118" s="47">
        <v>8.3333333333333315E-2</v>
      </c>
      <c r="E118" s="48">
        <v>7</v>
      </c>
      <c r="F118" s="47">
        <v>0.1129032258064516</v>
      </c>
      <c r="G118" s="48">
        <v>3</v>
      </c>
      <c r="H118" s="47">
        <v>6.6666666666666666E-2</v>
      </c>
      <c r="I118" s="48">
        <v>0</v>
      </c>
      <c r="J118" s="47">
        <v>0</v>
      </c>
      <c r="K118" s="48">
        <v>3</v>
      </c>
      <c r="L118" s="47">
        <v>0.16666666666666663</v>
      </c>
      <c r="M118" s="48">
        <v>0</v>
      </c>
      <c r="N118" s="47">
        <v>0</v>
      </c>
      <c r="O118" s="48">
        <v>0</v>
      </c>
      <c r="P118" s="47">
        <v>0</v>
      </c>
      <c r="Q118" s="48">
        <v>0</v>
      </c>
      <c r="R118" s="102">
        <v>0</v>
      </c>
    </row>
    <row r="119" spans="1:18">
      <c r="A119" s="389"/>
      <c r="B119" s="46" t="s">
        <v>11</v>
      </c>
      <c r="C119" s="54">
        <v>12</v>
      </c>
      <c r="D119" s="47">
        <v>1</v>
      </c>
      <c r="E119" s="48">
        <v>62</v>
      </c>
      <c r="F119" s="47">
        <v>1</v>
      </c>
      <c r="G119" s="48">
        <v>45</v>
      </c>
      <c r="H119" s="47">
        <v>1</v>
      </c>
      <c r="I119" s="48">
        <v>10</v>
      </c>
      <c r="J119" s="47">
        <v>1</v>
      </c>
      <c r="K119" s="48">
        <v>18</v>
      </c>
      <c r="L119" s="47">
        <v>1</v>
      </c>
      <c r="M119" s="48">
        <v>10</v>
      </c>
      <c r="N119" s="47">
        <v>1</v>
      </c>
      <c r="O119" s="48">
        <v>8</v>
      </c>
      <c r="P119" s="47">
        <v>1</v>
      </c>
      <c r="Q119" s="48">
        <v>2</v>
      </c>
      <c r="R119" s="102">
        <v>1</v>
      </c>
    </row>
    <row r="120" spans="1:18">
      <c r="A120" s="389" t="s">
        <v>37</v>
      </c>
      <c r="B120" s="46" t="s">
        <v>12</v>
      </c>
      <c r="C120" s="54">
        <v>1</v>
      </c>
      <c r="D120" s="47">
        <v>9.0909090909090912E-2</v>
      </c>
      <c r="E120" s="48">
        <v>15</v>
      </c>
      <c r="F120" s="47">
        <v>0.25862068965517243</v>
      </c>
      <c r="G120" s="48">
        <v>13</v>
      </c>
      <c r="H120" s="47">
        <v>0.30232558139534882</v>
      </c>
      <c r="I120" s="48">
        <v>3</v>
      </c>
      <c r="J120" s="47">
        <v>0.27272727272727271</v>
      </c>
      <c r="K120" s="48">
        <v>1</v>
      </c>
      <c r="L120" s="47">
        <v>7.1428571428571425E-2</v>
      </c>
      <c r="M120" s="48">
        <v>1</v>
      </c>
      <c r="N120" s="47">
        <v>0.1111111111111111</v>
      </c>
      <c r="O120" s="48">
        <v>0</v>
      </c>
      <c r="P120" s="47">
        <v>0</v>
      </c>
      <c r="Q120" s="48">
        <v>0</v>
      </c>
      <c r="R120" s="102">
        <v>0</v>
      </c>
    </row>
    <row r="121" spans="1:18">
      <c r="A121" s="389"/>
      <c r="B121" s="46" t="s">
        <v>13</v>
      </c>
      <c r="C121" s="54">
        <v>6</v>
      </c>
      <c r="D121" s="47">
        <v>0.54545454545454541</v>
      </c>
      <c r="E121" s="48">
        <v>20</v>
      </c>
      <c r="F121" s="47">
        <v>0.34482758620689657</v>
      </c>
      <c r="G121" s="48">
        <v>13</v>
      </c>
      <c r="H121" s="47">
        <v>0.30232558139534882</v>
      </c>
      <c r="I121" s="48">
        <v>3</v>
      </c>
      <c r="J121" s="47">
        <v>0.27272727272727271</v>
      </c>
      <c r="K121" s="48">
        <v>9</v>
      </c>
      <c r="L121" s="47">
        <v>0.6428571428571429</v>
      </c>
      <c r="M121" s="48">
        <v>1</v>
      </c>
      <c r="N121" s="47">
        <v>0.1111111111111111</v>
      </c>
      <c r="O121" s="48">
        <v>4</v>
      </c>
      <c r="P121" s="47">
        <v>0.5714285714285714</v>
      </c>
      <c r="Q121" s="48">
        <v>1</v>
      </c>
      <c r="R121" s="102">
        <v>0.5</v>
      </c>
    </row>
    <row r="122" spans="1:18">
      <c r="A122" s="389"/>
      <c r="B122" s="46" t="s">
        <v>14</v>
      </c>
      <c r="C122" s="54">
        <v>3</v>
      </c>
      <c r="D122" s="47">
        <v>0.27272727272727271</v>
      </c>
      <c r="E122" s="48">
        <v>11</v>
      </c>
      <c r="F122" s="47">
        <v>0.18965517241379309</v>
      </c>
      <c r="G122" s="48">
        <v>7</v>
      </c>
      <c r="H122" s="47">
        <v>0.16279069767441862</v>
      </c>
      <c r="I122" s="48">
        <v>2</v>
      </c>
      <c r="J122" s="47">
        <v>0.18181818181818182</v>
      </c>
      <c r="K122" s="48">
        <v>1</v>
      </c>
      <c r="L122" s="47">
        <v>7.1428571428571425E-2</v>
      </c>
      <c r="M122" s="48">
        <v>3</v>
      </c>
      <c r="N122" s="47">
        <v>0.33333333333333326</v>
      </c>
      <c r="O122" s="48">
        <v>2</v>
      </c>
      <c r="P122" s="47">
        <v>0.2857142857142857</v>
      </c>
      <c r="Q122" s="48">
        <v>1</v>
      </c>
      <c r="R122" s="102">
        <v>0.5</v>
      </c>
    </row>
    <row r="123" spans="1:18">
      <c r="A123" s="389"/>
      <c r="B123" s="46" t="s">
        <v>15</v>
      </c>
      <c r="C123" s="54">
        <v>1</v>
      </c>
      <c r="D123" s="47">
        <v>9.0909090909090912E-2</v>
      </c>
      <c r="E123" s="48">
        <v>7</v>
      </c>
      <c r="F123" s="47">
        <v>0.12068965517241378</v>
      </c>
      <c r="G123" s="48">
        <v>4</v>
      </c>
      <c r="H123" s="47">
        <v>9.3023255813953487E-2</v>
      </c>
      <c r="I123" s="48">
        <v>2</v>
      </c>
      <c r="J123" s="47">
        <v>0.18181818181818182</v>
      </c>
      <c r="K123" s="48">
        <v>0</v>
      </c>
      <c r="L123" s="47">
        <v>0</v>
      </c>
      <c r="M123" s="48">
        <v>4</v>
      </c>
      <c r="N123" s="47">
        <v>0.44444444444444442</v>
      </c>
      <c r="O123" s="48">
        <v>1</v>
      </c>
      <c r="P123" s="47">
        <v>0.14285714285714285</v>
      </c>
      <c r="Q123" s="48">
        <v>0</v>
      </c>
      <c r="R123" s="102">
        <v>0</v>
      </c>
    </row>
    <row r="124" spans="1:18">
      <c r="A124" s="389"/>
      <c r="B124" s="46" t="s">
        <v>16</v>
      </c>
      <c r="C124" s="54">
        <v>0</v>
      </c>
      <c r="D124" s="47">
        <v>0</v>
      </c>
      <c r="E124" s="48">
        <v>0</v>
      </c>
      <c r="F124" s="47">
        <v>0</v>
      </c>
      <c r="G124" s="48">
        <v>3</v>
      </c>
      <c r="H124" s="47">
        <v>6.9767441860465115E-2</v>
      </c>
      <c r="I124" s="48">
        <v>1</v>
      </c>
      <c r="J124" s="47">
        <v>9.0909090909090912E-2</v>
      </c>
      <c r="K124" s="48">
        <v>1</v>
      </c>
      <c r="L124" s="47">
        <v>7.1428571428571425E-2</v>
      </c>
      <c r="M124" s="48">
        <v>0</v>
      </c>
      <c r="N124" s="47">
        <v>0</v>
      </c>
      <c r="O124" s="48">
        <v>0</v>
      </c>
      <c r="P124" s="47">
        <v>0</v>
      </c>
      <c r="Q124" s="48">
        <v>0</v>
      </c>
      <c r="R124" s="102">
        <v>0</v>
      </c>
    </row>
    <row r="125" spans="1:18" ht="36">
      <c r="A125" s="389"/>
      <c r="B125" s="46" t="s">
        <v>35</v>
      </c>
      <c r="C125" s="54">
        <v>0</v>
      </c>
      <c r="D125" s="47">
        <v>0</v>
      </c>
      <c r="E125" s="48">
        <v>5</v>
      </c>
      <c r="F125" s="47">
        <v>8.6206896551724144E-2</v>
      </c>
      <c r="G125" s="48">
        <v>3</v>
      </c>
      <c r="H125" s="47">
        <v>6.9767441860465115E-2</v>
      </c>
      <c r="I125" s="48">
        <v>0</v>
      </c>
      <c r="J125" s="47">
        <v>0</v>
      </c>
      <c r="K125" s="48">
        <v>2</v>
      </c>
      <c r="L125" s="47">
        <v>0.14285714285714285</v>
      </c>
      <c r="M125" s="48">
        <v>0</v>
      </c>
      <c r="N125" s="47">
        <v>0</v>
      </c>
      <c r="O125" s="48">
        <v>0</v>
      </c>
      <c r="P125" s="47">
        <v>0</v>
      </c>
      <c r="Q125" s="48">
        <v>0</v>
      </c>
      <c r="R125" s="102">
        <v>0</v>
      </c>
    </row>
    <row r="126" spans="1:18">
      <c r="A126" s="389"/>
      <c r="B126" s="46" t="s">
        <v>11</v>
      </c>
      <c r="C126" s="54">
        <v>11</v>
      </c>
      <c r="D126" s="47">
        <v>1</v>
      </c>
      <c r="E126" s="48">
        <v>58</v>
      </c>
      <c r="F126" s="47">
        <v>1</v>
      </c>
      <c r="G126" s="48">
        <v>43</v>
      </c>
      <c r="H126" s="47">
        <v>1</v>
      </c>
      <c r="I126" s="48">
        <v>11</v>
      </c>
      <c r="J126" s="47">
        <v>1</v>
      </c>
      <c r="K126" s="48">
        <v>14</v>
      </c>
      <c r="L126" s="47">
        <v>1</v>
      </c>
      <c r="M126" s="48">
        <v>9</v>
      </c>
      <c r="N126" s="47">
        <v>1</v>
      </c>
      <c r="O126" s="48">
        <v>7</v>
      </c>
      <c r="P126" s="47">
        <v>1</v>
      </c>
      <c r="Q126" s="48">
        <v>2</v>
      </c>
      <c r="R126" s="102">
        <v>1</v>
      </c>
    </row>
    <row r="127" spans="1:18">
      <c r="A127" s="389" t="s">
        <v>38</v>
      </c>
      <c r="B127" s="46" t="s">
        <v>12</v>
      </c>
      <c r="C127" s="54">
        <v>3</v>
      </c>
      <c r="D127" s="47">
        <v>0.23076923076923075</v>
      </c>
      <c r="E127" s="48">
        <v>16</v>
      </c>
      <c r="F127" s="47">
        <v>0.2857142857142857</v>
      </c>
      <c r="G127" s="48">
        <v>11</v>
      </c>
      <c r="H127" s="47">
        <v>0.26190476190476192</v>
      </c>
      <c r="I127" s="48">
        <v>4</v>
      </c>
      <c r="J127" s="47">
        <v>0.36363636363636365</v>
      </c>
      <c r="K127" s="48">
        <v>7</v>
      </c>
      <c r="L127" s="47">
        <v>0.5</v>
      </c>
      <c r="M127" s="48">
        <v>4</v>
      </c>
      <c r="N127" s="47">
        <v>0.33333333333333326</v>
      </c>
      <c r="O127" s="48">
        <v>2</v>
      </c>
      <c r="P127" s="47">
        <v>0.2857142857142857</v>
      </c>
      <c r="Q127" s="48">
        <v>0</v>
      </c>
      <c r="R127" s="102">
        <v>0</v>
      </c>
    </row>
    <row r="128" spans="1:18">
      <c r="A128" s="389"/>
      <c r="B128" s="46" t="s">
        <v>13</v>
      </c>
      <c r="C128" s="54">
        <v>8</v>
      </c>
      <c r="D128" s="47">
        <v>0.61538461538461542</v>
      </c>
      <c r="E128" s="48">
        <v>18</v>
      </c>
      <c r="F128" s="47">
        <v>0.32142857142857145</v>
      </c>
      <c r="G128" s="48">
        <v>14</v>
      </c>
      <c r="H128" s="47">
        <v>0.33333333333333326</v>
      </c>
      <c r="I128" s="48">
        <v>4</v>
      </c>
      <c r="J128" s="47">
        <v>0.36363636363636365</v>
      </c>
      <c r="K128" s="48">
        <v>5</v>
      </c>
      <c r="L128" s="47">
        <v>0.35714285714285715</v>
      </c>
      <c r="M128" s="48">
        <v>5</v>
      </c>
      <c r="N128" s="47">
        <v>0.41666666666666674</v>
      </c>
      <c r="O128" s="48">
        <v>1</v>
      </c>
      <c r="P128" s="47">
        <v>0.14285714285714285</v>
      </c>
      <c r="Q128" s="48">
        <v>0</v>
      </c>
      <c r="R128" s="102">
        <v>0</v>
      </c>
    </row>
    <row r="129" spans="1:18">
      <c r="A129" s="389"/>
      <c r="B129" s="46" t="s">
        <v>14</v>
      </c>
      <c r="C129" s="54">
        <v>2</v>
      </c>
      <c r="D129" s="47">
        <v>0.15384615384615385</v>
      </c>
      <c r="E129" s="48">
        <v>10</v>
      </c>
      <c r="F129" s="47">
        <v>0.17857142857142858</v>
      </c>
      <c r="G129" s="48">
        <v>7</v>
      </c>
      <c r="H129" s="47">
        <v>0.16666666666666663</v>
      </c>
      <c r="I129" s="48">
        <v>1</v>
      </c>
      <c r="J129" s="47">
        <v>9.0909090909090912E-2</v>
      </c>
      <c r="K129" s="48">
        <v>2</v>
      </c>
      <c r="L129" s="47">
        <v>0.14285714285714285</v>
      </c>
      <c r="M129" s="48">
        <v>3</v>
      </c>
      <c r="N129" s="47">
        <v>0.25</v>
      </c>
      <c r="O129" s="48">
        <v>2</v>
      </c>
      <c r="P129" s="47">
        <v>0.2857142857142857</v>
      </c>
      <c r="Q129" s="48">
        <v>1</v>
      </c>
      <c r="R129" s="102">
        <v>1</v>
      </c>
    </row>
    <row r="130" spans="1:18">
      <c r="A130" s="389"/>
      <c r="B130" s="46" t="s">
        <v>15</v>
      </c>
      <c r="C130" s="54">
        <v>0</v>
      </c>
      <c r="D130" s="47">
        <v>0</v>
      </c>
      <c r="E130" s="48">
        <v>8</v>
      </c>
      <c r="F130" s="47">
        <v>0.14285714285714285</v>
      </c>
      <c r="G130" s="48">
        <v>4</v>
      </c>
      <c r="H130" s="47">
        <v>9.5238095238095233E-2</v>
      </c>
      <c r="I130" s="48">
        <v>0</v>
      </c>
      <c r="J130" s="47">
        <v>0</v>
      </c>
      <c r="K130" s="48">
        <v>0</v>
      </c>
      <c r="L130" s="47">
        <v>0</v>
      </c>
      <c r="M130" s="48">
        <v>0</v>
      </c>
      <c r="N130" s="47">
        <v>0</v>
      </c>
      <c r="O130" s="48">
        <v>1</v>
      </c>
      <c r="P130" s="47">
        <v>0.14285714285714285</v>
      </c>
      <c r="Q130" s="48">
        <v>0</v>
      </c>
      <c r="R130" s="102">
        <v>0</v>
      </c>
    </row>
    <row r="131" spans="1:18">
      <c r="A131" s="389"/>
      <c r="B131" s="46" t="s">
        <v>16</v>
      </c>
      <c r="C131" s="54">
        <v>0</v>
      </c>
      <c r="D131" s="47">
        <v>0</v>
      </c>
      <c r="E131" s="48">
        <v>0</v>
      </c>
      <c r="F131" s="47">
        <v>0</v>
      </c>
      <c r="G131" s="48">
        <v>3</v>
      </c>
      <c r="H131" s="47">
        <v>7.1428571428571425E-2</v>
      </c>
      <c r="I131" s="48">
        <v>2</v>
      </c>
      <c r="J131" s="47">
        <v>0.18181818181818182</v>
      </c>
      <c r="K131" s="48">
        <v>0</v>
      </c>
      <c r="L131" s="47">
        <v>0</v>
      </c>
      <c r="M131" s="48">
        <v>0</v>
      </c>
      <c r="N131" s="47">
        <v>0</v>
      </c>
      <c r="O131" s="48">
        <v>0</v>
      </c>
      <c r="P131" s="47">
        <v>0</v>
      </c>
      <c r="Q131" s="48">
        <v>0</v>
      </c>
      <c r="R131" s="102">
        <v>0</v>
      </c>
    </row>
    <row r="132" spans="1:18" ht="36">
      <c r="A132" s="389"/>
      <c r="B132" s="46" t="s">
        <v>35</v>
      </c>
      <c r="C132" s="54">
        <v>0</v>
      </c>
      <c r="D132" s="47">
        <v>0</v>
      </c>
      <c r="E132" s="48">
        <v>4</v>
      </c>
      <c r="F132" s="47">
        <v>7.1428571428571425E-2</v>
      </c>
      <c r="G132" s="48">
        <v>3</v>
      </c>
      <c r="H132" s="47">
        <v>7.1428571428571425E-2</v>
      </c>
      <c r="I132" s="48">
        <v>0</v>
      </c>
      <c r="J132" s="47">
        <v>0</v>
      </c>
      <c r="K132" s="48">
        <v>0</v>
      </c>
      <c r="L132" s="47">
        <v>0</v>
      </c>
      <c r="M132" s="48">
        <v>0</v>
      </c>
      <c r="N132" s="47">
        <v>0</v>
      </c>
      <c r="O132" s="48">
        <v>1</v>
      </c>
      <c r="P132" s="47">
        <v>0.14285714285714285</v>
      </c>
      <c r="Q132" s="48">
        <v>0</v>
      </c>
      <c r="R132" s="102">
        <v>0</v>
      </c>
    </row>
    <row r="133" spans="1:18" ht="15.75" thickBot="1">
      <c r="A133" s="390"/>
      <c r="B133" s="49" t="s">
        <v>11</v>
      </c>
      <c r="C133" s="55">
        <v>13</v>
      </c>
      <c r="D133" s="50">
        <v>1</v>
      </c>
      <c r="E133" s="51">
        <v>56</v>
      </c>
      <c r="F133" s="50">
        <v>1</v>
      </c>
      <c r="G133" s="51">
        <v>42</v>
      </c>
      <c r="H133" s="50">
        <v>1</v>
      </c>
      <c r="I133" s="51">
        <v>11</v>
      </c>
      <c r="J133" s="50">
        <v>1</v>
      </c>
      <c r="K133" s="51">
        <v>14</v>
      </c>
      <c r="L133" s="50">
        <v>1</v>
      </c>
      <c r="M133" s="51">
        <v>12</v>
      </c>
      <c r="N133" s="50">
        <v>1</v>
      </c>
      <c r="O133" s="51">
        <v>7</v>
      </c>
      <c r="P133" s="50">
        <v>1</v>
      </c>
      <c r="Q133" s="51">
        <v>1</v>
      </c>
      <c r="R133" s="103">
        <v>1</v>
      </c>
    </row>
    <row r="134" spans="1:18" ht="15.75" thickTop="1">
      <c r="A134" s="281" t="s">
        <v>43</v>
      </c>
    </row>
    <row r="135" spans="1:18" ht="51" customHeight="1" thickBot="1">
      <c r="A135" s="373" t="s">
        <v>40</v>
      </c>
      <c r="B135" s="373"/>
      <c r="C135" s="373"/>
      <c r="D135" s="373"/>
      <c r="E135" s="373"/>
      <c r="F135" s="373"/>
      <c r="G135" s="373"/>
      <c r="H135" s="373"/>
      <c r="I135" s="373"/>
      <c r="J135" s="373"/>
      <c r="K135" s="373"/>
      <c r="L135" s="373"/>
      <c r="M135" s="373"/>
      <c r="N135" s="373"/>
      <c r="O135" s="373"/>
      <c r="P135" s="373"/>
      <c r="Q135" s="373"/>
      <c r="R135" s="90"/>
    </row>
    <row r="136" spans="1:18" ht="15.75" thickTop="1">
      <c r="A136" s="75"/>
      <c r="B136" s="401" t="s">
        <v>6</v>
      </c>
      <c r="C136" s="402"/>
      <c r="D136" s="402" t="s">
        <v>1</v>
      </c>
      <c r="E136" s="402"/>
      <c r="F136" s="402" t="s">
        <v>4</v>
      </c>
      <c r="G136" s="402"/>
      <c r="H136" s="402" t="s">
        <v>2</v>
      </c>
      <c r="I136" s="402"/>
      <c r="J136" s="402" t="s">
        <v>3</v>
      </c>
      <c r="K136" s="402"/>
      <c r="L136" s="402" t="s">
        <v>5</v>
      </c>
      <c r="M136" s="402"/>
      <c r="N136" s="402" t="s">
        <v>9</v>
      </c>
      <c r="O136" s="402"/>
      <c r="P136" s="402" t="s">
        <v>8</v>
      </c>
      <c r="Q136" s="403"/>
      <c r="R136" s="89"/>
    </row>
    <row r="137" spans="1:18" ht="15.75" thickBot="1">
      <c r="A137" s="37"/>
      <c r="B137" s="19" t="s">
        <v>7</v>
      </c>
      <c r="C137" s="20" t="s">
        <v>17</v>
      </c>
      <c r="D137" s="38" t="s">
        <v>7</v>
      </c>
      <c r="E137" s="38" t="s">
        <v>17</v>
      </c>
      <c r="F137" s="38" t="s">
        <v>7</v>
      </c>
      <c r="G137" s="38" t="s">
        <v>17</v>
      </c>
      <c r="H137" s="38" t="s">
        <v>7</v>
      </c>
      <c r="I137" s="38" t="s">
        <v>17</v>
      </c>
      <c r="J137" s="38" t="s">
        <v>7</v>
      </c>
      <c r="K137" s="38" t="s">
        <v>17</v>
      </c>
      <c r="L137" s="38" t="s">
        <v>7</v>
      </c>
      <c r="M137" s="38" t="s">
        <v>17</v>
      </c>
      <c r="N137" s="38" t="s">
        <v>7</v>
      </c>
      <c r="O137" s="38" t="s">
        <v>17</v>
      </c>
      <c r="P137" s="38" t="s">
        <v>7</v>
      </c>
      <c r="Q137" s="97" t="s">
        <v>17</v>
      </c>
      <c r="R137" s="42"/>
    </row>
    <row r="138" spans="1:18" ht="15.75" thickTop="1">
      <c r="A138" s="82" t="s">
        <v>41</v>
      </c>
      <c r="B138" s="86">
        <v>7</v>
      </c>
      <c r="C138" s="77">
        <v>0.53846153846153844</v>
      </c>
      <c r="D138" s="78">
        <v>48</v>
      </c>
      <c r="E138" s="77">
        <v>0.75</v>
      </c>
      <c r="F138" s="78">
        <v>29</v>
      </c>
      <c r="G138" s="77">
        <v>0.52727272727272723</v>
      </c>
      <c r="H138" s="78">
        <v>4</v>
      </c>
      <c r="I138" s="77">
        <v>0.4</v>
      </c>
      <c r="J138" s="78">
        <v>7</v>
      </c>
      <c r="K138" s="77">
        <v>0.38888888888888895</v>
      </c>
      <c r="L138" s="78">
        <v>14</v>
      </c>
      <c r="M138" s="77">
        <v>0.875</v>
      </c>
      <c r="N138" s="78">
        <v>4</v>
      </c>
      <c r="O138" s="77">
        <v>0.44444444444444442</v>
      </c>
      <c r="P138" s="78">
        <v>0</v>
      </c>
      <c r="Q138" s="104">
        <v>0</v>
      </c>
      <c r="R138" s="78"/>
    </row>
    <row r="139" spans="1:18" ht="15.75" thickBot="1">
      <c r="A139" s="83" t="s">
        <v>42</v>
      </c>
      <c r="B139" s="87">
        <v>6</v>
      </c>
      <c r="C139" s="84">
        <v>0.46153846153846151</v>
      </c>
      <c r="D139" s="85">
        <v>16</v>
      </c>
      <c r="E139" s="84">
        <v>0.25</v>
      </c>
      <c r="F139" s="85">
        <v>26</v>
      </c>
      <c r="G139" s="84">
        <v>0.47272727272727272</v>
      </c>
      <c r="H139" s="85">
        <v>6</v>
      </c>
      <c r="I139" s="84">
        <v>0.6</v>
      </c>
      <c r="J139" s="85">
        <v>11</v>
      </c>
      <c r="K139" s="84">
        <v>0.61111111111111116</v>
      </c>
      <c r="L139" s="85">
        <v>2</v>
      </c>
      <c r="M139" s="84">
        <v>0.125</v>
      </c>
      <c r="N139" s="85">
        <v>5</v>
      </c>
      <c r="O139" s="84">
        <v>0.55555555555555558</v>
      </c>
      <c r="P139" s="85">
        <v>4</v>
      </c>
      <c r="Q139" s="105">
        <v>1</v>
      </c>
      <c r="R139" s="81"/>
    </row>
    <row r="140" spans="1:18" ht="15.75" thickTop="1"/>
    <row r="141" spans="1:18" ht="52.5" customHeight="1" thickBot="1">
      <c r="A141" s="373" t="s">
        <v>44</v>
      </c>
      <c r="B141" s="373"/>
      <c r="C141" s="373"/>
      <c r="D141" s="373"/>
      <c r="E141" s="373"/>
      <c r="F141" s="373"/>
      <c r="G141" s="373"/>
      <c r="H141" s="373"/>
      <c r="I141" s="373"/>
      <c r="J141" s="373"/>
      <c r="K141" s="373"/>
      <c r="L141" s="373"/>
      <c r="M141" s="373"/>
      <c r="N141" s="373"/>
      <c r="O141" s="373"/>
      <c r="P141" s="373"/>
      <c r="Q141" s="373"/>
    </row>
    <row r="142" spans="1:18" ht="15.75" thickTop="1">
      <c r="A142" s="75"/>
      <c r="B142" s="401" t="s">
        <v>6</v>
      </c>
      <c r="C142" s="402"/>
      <c r="D142" s="402" t="s">
        <v>1</v>
      </c>
      <c r="E142" s="402"/>
      <c r="F142" s="402" t="s">
        <v>4</v>
      </c>
      <c r="G142" s="402"/>
      <c r="H142" s="402" t="s">
        <v>2</v>
      </c>
      <c r="I142" s="402"/>
      <c r="J142" s="402" t="s">
        <v>3</v>
      </c>
      <c r="K142" s="402"/>
      <c r="L142" s="402" t="s">
        <v>5</v>
      </c>
      <c r="M142" s="402"/>
      <c r="N142" s="402" t="s">
        <v>9</v>
      </c>
      <c r="O142" s="402"/>
      <c r="P142" s="402" t="s">
        <v>8</v>
      </c>
      <c r="Q142" s="403"/>
    </row>
    <row r="143" spans="1:18" ht="15.75" thickBot="1">
      <c r="A143" s="56"/>
      <c r="B143" s="19" t="s">
        <v>7</v>
      </c>
      <c r="C143" s="20" t="s">
        <v>17</v>
      </c>
      <c r="D143" s="38" t="s">
        <v>7</v>
      </c>
      <c r="E143" s="38" t="s">
        <v>17</v>
      </c>
      <c r="F143" s="38" t="s">
        <v>7</v>
      </c>
      <c r="G143" s="38" t="s">
        <v>17</v>
      </c>
      <c r="H143" s="38" t="s">
        <v>7</v>
      </c>
      <c r="I143" s="38" t="s">
        <v>17</v>
      </c>
      <c r="J143" s="38" t="s">
        <v>7</v>
      </c>
      <c r="K143" s="38" t="s">
        <v>17</v>
      </c>
      <c r="L143" s="38" t="s">
        <v>7</v>
      </c>
      <c r="M143" s="38" t="s">
        <v>17</v>
      </c>
      <c r="N143" s="38" t="s">
        <v>7</v>
      </c>
      <c r="O143" s="38" t="s">
        <v>17</v>
      </c>
      <c r="P143" s="38" t="s">
        <v>7</v>
      </c>
      <c r="Q143" s="97" t="s">
        <v>17</v>
      </c>
    </row>
    <row r="144" spans="1:18" ht="15.75" thickTop="1">
      <c r="A144" s="107">
        <v>0</v>
      </c>
      <c r="B144" s="86">
        <v>0</v>
      </c>
      <c r="C144" s="77">
        <v>0</v>
      </c>
      <c r="D144" s="78">
        <v>0</v>
      </c>
      <c r="E144" s="111">
        <v>0</v>
      </c>
      <c r="F144" s="78">
        <v>0</v>
      </c>
      <c r="G144" s="77">
        <v>0</v>
      </c>
      <c r="H144" s="78">
        <v>0</v>
      </c>
      <c r="I144" s="77">
        <v>0</v>
      </c>
      <c r="J144" s="78">
        <v>1</v>
      </c>
      <c r="K144" s="77">
        <v>0.14285714285714285</v>
      </c>
      <c r="L144" s="78">
        <v>0</v>
      </c>
      <c r="M144" s="77">
        <v>0</v>
      </c>
      <c r="N144" s="78">
        <v>0</v>
      </c>
      <c r="O144" s="77">
        <v>0</v>
      </c>
      <c r="P144" s="78">
        <v>0</v>
      </c>
      <c r="Q144" s="104">
        <v>0</v>
      </c>
    </row>
    <row r="145" spans="1:17">
      <c r="A145" s="108">
        <v>1</v>
      </c>
      <c r="B145" s="109">
        <v>1</v>
      </c>
      <c r="C145" s="80">
        <v>0.14285714285714285</v>
      </c>
      <c r="D145" s="81">
        <v>9</v>
      </c>
      <c r="E145" s="111">
        <v>0.1875</v>
      </c>
      <c r="F145" s="81">
        <v>11</v>
      </c>
      <c r="G145" s="77">
        <v>0.379</v>
      </c>
      <c r="H145" s="81">
        <v>2</v>
      </c>
      <c r="I145" s="77">
        <v>0.5</v>
      </c>
      <c r="J145" s="81">
        <v>1</v>
      </c>
      <c r="K145" s="80">
        <v>0.14285714285714285</v>
      </c>
      <c r="L145" s="81">
        <v>2</v>
      </c>
      <c r="M145" s="77">
        <v>0.14299999999999999</v>
      </c>
      <c r="N145" s="81">
        <v>0</v>
      </c>
      <c r="O145" s="77">
        <v>0</v>
      </c>
      <c r="P145" s="81">
        <v>0</v>
      </c>
      <c r="Q145" s="106">
        <v>0</v>
      </c>
    </row>
    <row r="146" spans="1:17">
      <c r="A146" s="108">
        <v>2</v>
      </c>
      <c r="B146" s="109">
        <v>1</v>
      </c>
      <c r="C146" s="80">
        <v>0.14285714285714285</v>
      </c>
      <c r="D146" s="81">
        <v>4</v>
      </c>
      <c r="E146" s="111">
        <v>8.3299999999999999E-2</v>
      </c>
      <c r="F146" s="81">
        <v>5</v>
      </c>
      <c r="G146" s="77">
        <v>0.17199999999999999</v>
      </c>
      <c r="H146" s="81">
        <v>1</v>
      </c>
      <c r="I146" s="77">
        <v>0.25</v>
      </c>
      <c r="J146" s="81">
        <v>2</v>
      </c>
      <c r="K146" s="80">
        <v>0.2857142857142857</v>
      </c>
      <c r="L146" s="81">
        <v>3</v>
      </c>
      <c r="M146" s="77">
        <v>0.214</v>
      </c>
      <c r="N146" s="81">
        <v>1</v>
      </c>
      <c r="O146" s="77">
        <v>0.25</v>
      </c>
      <c r="P146" s="81">
        <v>0</v>
      </c>
      <c r="Q146" s="106">
        <v>0</v>
      </c>
    </row>
    <row r="147" spans="1:17">
      <c r="A147" s="108">
        <v>3</v>
      </c>
      <c r="B147" s="109">
        <v>1</v>
      </c>
      <c r="C147" s="80">
        <v>0.14285714285714285</v>
      </c>
      <c r="D147" s="81">
        <v>1</v>
      </c>
      <c r="E147" s="111">
        <v>2.0799999999999999E-2</v>
      </c>
      <c r="F147" s="81">
        <v>0</v>
      </c>
      <c r="G147" s="77">
        <v>0</v>
      </c>
      <c r="H147" s="81">
        <v>0</v>
      </c>
      <c r="I147" s="77">
        <v>0</v>
      </c>
      <c r="J147" s="81">
        <v>0</v>
      </c>
      <c r="K147" s="80">
        <v>0</v>
      </c>
      <c r="L147" s="81">
        <v>0</v>
      </c>
      <c r="M147" s="77">
        <v>0</v>
      </c>
      <c r="N147" s="81">
        <v>1</v>
      </c>
      <c r="O147" s="77">
        <v>0.25</v>
      </c>
      <c r="P147" s="81">
        <v>0</v>
      </c>
      <c r="Q147" s="106">
        <v>0</v>
      </c>
    </row>
    <row r="148" spans="1:17">
      <c r="A148" s="108">
        <v>4</v>
      </c>
      <c r="B148" s="109">
        <v>2</v>
      </c>
      <c r="C148" s="80">
        <v>0.2857142857142857</v>
      </c>
      <c r="D148" s="81">
        <v>7</v>
      </c>
      <c r="E148" s="111">
        <v>0.14580000000000001</v>
      </c>
      <c r="F148" s="81">
        <v>1</v>
      </c>
      <c r="G148" s="77">
        <v>3.4000000000000002E-2</v>
      </c>
      <c r="H148" s="81">
        <v>0</v>
      </c>
      <c r="I148" s="77">
        <v>0</v>
      </c>
      <c r="J148" s="81">
        <v>1</v>
      </c>
      <c r="K148" s="80">
        <v>0.14285714285714285</v>
      </c>
      <c r="L148" s="81">
        <v>0</v>
      </c>
      <c r="M148" s="77">
        <v>0</v>
      </c>
      <c r="N148" s="81">
        <v>0</v>
      </c>
      <c r="O148" s="77">
        <v>0</v>
      </c>
      <c r="P148" s="81">
        <v>0</v>
      </c>
      <c r="Q148" s="106">
        <v>0</v>
      </c>
    </row>
    <row r="149" spans="1:17">
      <c r="A149" s="108">
        <v>5</v>
      </c>
      <c r="B149" s="109">
        <v>0</v>
      </c>
      <c r="C149" s="80">
        <v>0</v>
      </c>
      <c r="D149" s="81">
        <v>3</v>
      </c>
      <c r="E149" s="111">
        <v>6.25E-2</v>
      </c>
      <c r="F149" s="81">
        <v>1</v>
      </c>
      <c r="G149" s="77">
        <v>3.4000000000000002E-2</v>
      </c>
      <c r="H149" s="81">
        <v>0</v>
      </c>
      <c r="I149" s="77">
        <v>0</v>
      </c>
      <c r="J149" s="81">
        <v>0</v>
      </c>
      <c r="K149" s="80">
        <v>0</v>
      </c>
      <c r="L149" s="81">
        <v>1</v>
      </c>
      <c r="M149" s="77">
        <v>7.0999999999999994E-2</v>
      </c>
      <c r="N149" s="81">
        <v>0</v>
      </c>
      <c r="O149" s="77">
        <v>0</v>
      </c>
      <c r="P149" s="81">
        <v>0</v>
      </c>
      <c r="Q149" s="106">
        <v>0</v>
      </c>
    </row>
    <row r="150" spans="1:17">
      <c r="A150" s="108">
        <v>6</v>
      </c>
      <c r="B150" s="109">
        <v>1</v>
      </c>
      <c r="C150" s="80">
        <v>0.14285714285714285</v>
      </c>
      <c r="D150" s="81">
        <v>0</v>
      </c>
      <c r="E150" s="111">
        <v>0</v>
      </c>
      <c r="F150" s="81">
        <v>0</v>
      </c>
      <c r="G150" s="77">
        <v>0</v>
      </c>
      <c r="H150" s="81">
        <v>0</v>
      </c>
      <c r="I150" s="77">
        <v>0</v>
      </c>
      <c r="J150" s="81">
        <v>0</v>
      </c>
      <c r="K150" s="80">
        <v>0</v>
      </c>
      <c r="L150" s="81">
        <v>1</v>
      </c>
      <c r="M150" s="77">
        <v>7.0999999999999994E-2</v>
      </c>
      <c r="N150" s="81">
        <v>1</v>
      </c>
      <c r="O150" s="77">
        <v>0.25</v>
      </c>
      <c r="P150" s="81">
        <v>0</v>
      </c>
      <c r="Q150" s="106">
        <v>0</v>
      </c>
    </row>
    <row r="151" spans="1:17">
      <c r="A151" s="108">
        <v>7</v>
      </c>
      <c r="B151" s="109">
        <v>1</v>
      </c>
      <c r="C151" s="80">
        <v>0.14285714285714285</v>
      </c>
      <c r="D151" s="81">
        <v>0</v>
      </c>
      <c r="E151" s="111">
        <v>0</v>
      </c>
      <c r="F151" s="81">
        <v>1</v>
      </c>
      <c r="G151" s="77">
        <v>3.4000000000000002E-2</v>
      </c>
      <c r="H151" s="81">
        <v>0</v>
      </c>
      <c r="I151" s="77">
        <v>0</v>
      </c>
      <c r="J151" s="81">
        <v>0</v>
      </c>
      <c r="K151" s="80">
        <v>0</v>
      </c>
      <c r="L151" s="81">
        <v>1</v>
      </c>
      <c r="M151" s="77">
        <v>7.0999999999999994E-2</v>
      </c>
      <c r="N151" s="81">
        <v>0</v>
      </c>
      <c r="O151" s="77">
        <v>0</v>
      </c>
      <c r="P151" s="81">
        <v>0</v>
      </c>
      <c r="Q151" s="106">
        <v>0</v>
      </c>
    </row>
    <row r="152" spans="1:17">
      <c r="A152" s="108">
        <v>8</v>
      </c>
      <c r="B152" s="109">
        <v>0</v>
      </c>
      <c r="C152" s="80">
        <v>0</v>
      </c>
      <c r="D152" s="81">
        <v>6</v>
      </c>
      <c r="E152" s="111">
        <v>0.125</v>
      </c>
      <c r="F152" s="81">
        <v>1</v>
      </c>
      <c r="G152" s="77">
        <v>3.4000000000000002E-2</v>
      </c>
      <c r="H152" s="81">
        <v>0</v>
      </c>
      <c r="I152" s="77">
        <v>0</v>
      </c>
      <c r="J152" s="81">
        <v>0</v>
      </c>
      <c r="K152" s="80">
        <v>0</v>
      </c>
      <c r="L152" s="81">
        <v>1</v>
      </c>
      <c r="M152" s="77">
        <v>7.0999999999999994E-2</v>
      </c>
      <c r="N152" s="81">
        <v>0</v>
      </c>
      <c r="O152" s="77">
        <v>0</v>
      </c>
      <c r="P152" s="81">
        <v>0</v>
      </c>
      <c r="Q152" s="106">
        <v>0</v>
      </c>
    </row>
    <row r="153" spans="1:17">
      <c r="A153" s="108">
        <v>10</v>
      </c>
      <c r="B153" s="109">
        <v>0</v>
      </c>
      <c r="C153" s="80">
        <v>0</v>
      </c>
      <c r="D153" s="81">
        <v>2</v>
      </c>
      <c r="E153" s="111">
        <v>4.1700000000000001E-2</v>
      </c>
      <c r="F153" s="81">
        <v>2</v>
      </c>
      <c r="G153" s="77">
        <v>6.9000000000000006E-2</v>
      </c>
      <c r="H153" s="81">
        <v>0</v>
      </c>
      <c r="I153" s="77">
        <v>0</v>
      </c>
      <c r="J153" s="81">
        <v>2</v>
      </c>
      <c r="K153" s="80">
        <v>0.2857142857142857</v>
      </c>
      <c r="L153" s="81">
        <v>0</v>
      </c>
      <c r="M153" s="77">
        <v>0</v>
      </c>
      <c r="N153" s="81">
        <v>0</v>
      </c>
      <c r="O153" s="77">
        <v>0</v>
      </c>
      <c r="P153" s="81">
        <v>0</v>
      </c>
      <c r="Q153" s="106">
        <v>0</v>
      </c>
    </row>
    <row r="154" spans="1:17">
      <c r="A154" s="108">
        <v>12</v>
      </c>
      <c r="B154" s="109">
        <v>0</v>
      </c>
      <c r="C154" s="80">
        <v>0</v>
      </c>
      <c r="D154" s="81">
        <v>0</v>
      </c>
      <c r="E154" s="111">
        <v>0</v>
      </c>
      <c r="F154" s="81">
        <v>1</v>
      </c>
      <c r="G154" s="77">
        <v>3.4000000000000002E-2</v>
      </c>
      <c r="H154" s="81">
        <v>0</v>
      </c>
      <c r="I154" s="77">
        <v>0</v>
      </c>
      <c r="J154" s="81">
        <v>0</v>
      </c>
      <c r="K154" s="80">
        <v>0</v>
      </c>
      <c r="L154" s="81">
        <v>0</v>
      </c>
      <c r="M154" s="77">
        <v>0</v>
      </c>
      <c r="N154" s="81">
        <v>0</v>
      </c>
      <c r="O154" s="77">
        <v>0</v>
      </c>
      <c r="P154" s="81">
        <v>0</v>
      </c>
      <c r="Q154" s="106">
        <v>0</v>
      </c>
    </row>
    <row r="155" spans="1:17">
      <c r="A155" s="108">
        <v>14</v>
      </c>
      <c r="B155" s="109">
        <v>0</v>
      </c>
      <c r="C155" s="80">
        <v>0</v>
      </c>
      <c r="D155" s="81">
        <v>1</v>
      </c>
      <c r="E155" s="111">
        <v>2.0799999999999999E-2</v>
      </c>
      <c r="F155" s="81">
        <v>0</v>
      </c>
      <c r="G155" s="77">
        <v>0</v>
      </c>
      <c r="H155" s="81">
        <v>0</v>
      </c>
      <c r="I155" s="77">
        <v>0</v>
      </c>
      <c r="J155" s="81">
        <v>0</v>
      </c>
      <c r="K155" s="80">
        <v>0</v>
      </c>
      <c r="L155" s="81">
        <v>0</v>
      </c>
      <c r="M155" s="77">
        <v>0</v>
      </c>
      <c r="N155" s="81">
        <v>0</v>
      </c>
      <c r="O155" s="77">
        <v>0</v>
      </c>
      <c r="P155" s="81">
        <v>0</v>
      </c>
      <c r="Q155" s="106">
        <v>0</v>
      </c>
    </row>
    <row r="156" spans="1:17">
      <c r="A156" s="108">
        <v>15</v>
      </c>
      <c r="B156" s="109">
        <v>0</v>
      </c>
      <c r="C156" s="80">
        <v>0</v>
      </c>
      <c r="D156" s="81">
        <v>0</v>
      </c>
      <c r="E156" s="111">
        <v>0</v>
      </c>
      <c r="F156" s="81">
        <v>1</v>
      </c>
      <c r="G156" s="77">
        <v>3.4000000000000002E-2</v>
      </c>
      <c r="H156" s="81">
        <v>0</v>
      </c>
      <c r="I156" s="77">
        <v>0</v>
      </c>
      <c r="J156" s="81">
        <v>0</v>
      </c>
      <c r="K156" s="80">
        <v>0</v>
      </c>
      <c r="L156" s="81">
        <v>0</v>
      </c>
      <c r="M156" s="77">
        <v>0</v>
      </c>
      <c r="N156" s="81">
        <v>0</v>
      </c>
      <c r="O156" s="77">
        <v>0</v>
      </c>
      <c r="P156" s="81">
        <v>0</v>
      </c>
      <c r="Q156" s="106">
        <v>0</v>
      </c>
    </row>
    <row r="157" spans="1:17">
      <c r="A157" s="108">
        <v>16</v>
      </c>
      <c r="B157" s="109">
        <v>0</v>
      </c>
      <c r="C157" s="80">
        <v>0</v>
      </c>
      <c r="D157" s="81">
        <v>2</v>
      </c>
      <c r="E157" s="111">
        <v>4.1700000000000001E-2</v>
      </c>
      <c r="F157" s="81">
        <v>0</v>
      </c>
      <c r="G157" s="77">
        <v>0</v>
      </c>
      <c r="H157" s="81">
        <v>0</v>
      </c>
      <c r="I157" s="77">
        <v>0</v>
      </c>
      <c r="J157" s="81">
        <v>0</v>
      </c>
      <c r="K157" s="80">
        <v>0</v>
      </c>
      <c r="L157" s="81">
        <v>1</v>
      </c>
      <c r="M157" s="77">
        <v>7.0999999999999994E-2</v>
      </c>
      <c r="N157" s="81">
        <v>0</v>
      </c>
      <c r="O157" s="77">
        <v>0</v>
      </c>
      <c r="P157" s="81">
        <v>0</v>
      </c>
      <c r="Q157" s="106">
        <v>0</v>
      </c>
    </row>
    <row r="158" spans="1:17">
      <c r="A158" s="108">
        <v>18</v>
      </c>
      <c r="B158" s="109">
        <v>0</v>
      </c>
      <c r="C158" s="80">
        <v>0</v>
      </c>
      <c r="D158" s="81">
        <v>0</v>
      </c>
      <c r="E158" s="111">
        <v>0</v>
      </c>
      <c r="F158" s="81">
        <v>0</v>
      </c>
      <c r="G158" s="77">
        <v>0</v>
      </c>
      <c r="H158" s="81">
        <v>0</v>
      </c>
      <c r="I158" s="77">
        <v>0</v>
      </c>
      <c r="J158" s="81">
        <v>0</v>
      </c>
      <c r="K158" s="80">
        <v>0</v>
      </c>
      <c r="L158" s="81">
        <v>1</v>
      </c>
      <c r="M158" s="77">
        <v>7.0999999999999994E-2</v>
      </c>
      <c r="N158" s="81">
        <v>0</v>
      </c>
      <c r="O158" s="77">
        <v>0</v>
      </c>
      <c r="P158" s="81">
        <v>0</v>
      </c>
      <c r="Q158" s="106">
        <v>0</v>
      </c>
    </row>
    <row r="159" spans="1:17">
      <c r="A159" s="108">
        <v>19</v>
      </c>
      <c r="B159" s="109">
        <v>0</v>
      </c>
      <c r="C159" s="80">
        <v>0</v>
      </c>
      <c r="D159" s="81">
        <v>1</v>
      </c>
      <c r="E159" s="111">
        <v>2.0799999999999999E-2</v>
      </c>
      <c r="F159" s="81">
        <v>0</v>
      </c>
      <c r="G159" s="77">
        <v>0</v>
      </c>
      <c r="H159" s="81">
        <v>0</v>
      </c>
      <c r="I159" s="77">
        <v>0</v>
      </c>
      <c r="J159" s="81">
        <v>0</v>
      </c>
      <c r="K159" s="80">
        <v>0</v>
      </c>
      <c r="L159" s="81">
        <v>0</v>
      </c>
      <c r="M159" s="77">
        <v>0</v>
      </c>
      <c r="N159" s="81">
        <v>0</v>
      </c>
      <c r="O159" s="77">
        <v>0</v>
      </c>
      <c r="P159" s="81">
        <v>0</v>
      </c>
      <c r="Q159" s="106">
        <v>0</v>
      </c>
    </row>
    <row r="160" spans="1:17">
      <c r="A160" s="108">
        <v>22</v>
      </c>
      <c r="B160" s="109">
        <v>0</v>
      </c>
      <c r="C160" s="80">
        <v>0</v>
      </c>
      <c r="D160" s="81">
        <v>0</v>
      </c>
      <c r="E160" s="111">
        <v>0</v>
      </c>
      <c r="F160" s="81">
        <v>0</v>
      </c>
      <c r="G160" s="77">
        <v>0</v>
      </c>
      <c r="H160" s="81">
        <v>0</v>
      </c>
      <c r="I160" s="77">
        <v>0</v>
      </c>
      <c r="J160" s="81">
        <v>0</v>
      </c>
      <c r="K160" s="80">
        <v>0</v>
      </c>
      <c r="L160" s="81">
        <v>1</v>
      </c>
      <c r="M160" s="77">
        <v>7.0999999999999994E-2</v>
      </c>
      <c r="N160" s="81">
        <v>0</v>
      </c>
      <c r="O160" s="77">
        <v>0</v>
      </c>
      <c r="P160" s="81">
        <v>0</v>
      </c>
      <c r="Q160" s="106">
        <v>0</v>
      </c>
    </row>
    <row r="161" spans="1:18">
      <c r="A161" s="108">
        <v>23</v>
      </c>
      <c r="B161" s="109">
        <v>0</v>
      </c>
      <c r="C161" s="80">
        <v>0</v>
      </c>
      <c r="D161" s="81">
        <v>1</v>
      </c>
      <c r="E161" s="111">
        <v>2.0799999999999999E-2</v>
      </c>
      <c r="F161" s="81">
        <v>0</v>
      </c>
      <c r="G161" s="77">
        <v>0</v>
      </c>
      <c r="H161" s="81">
        <v>0</v>
      </c>
      <c r="I161" s="77">
        <v>0</v>
      </c>
      <c r="J161" s="81">
        <v>0</v>
      </c>
      <c r="K161" s="80">
        <v>0</v>
      </c>
      <c r="L161" s="81">
        <v>0</v>
      </c>
      <c r="M161" s="77">
        <v>0</v>
      </c>
      <c r="N161" s="81">
        <v>0</v>
      </c>
      <c r="O161" s="77">
        <v>0</v>
      </c>
      <c r="P161" s="81">
        <v>0</v>
      </c>
      <c r="Q161" s="106">
        <v>0</v>
      </c>
    </row>
    <row r="162" spans="1:18">
      <c r="A162" s="108">
        <v>25</v>
      </c>
      <c r="B162" s="109">
        <v>0</v>
      </c>
      <c r="C162" s="80">
        <v>0</v>
      </c>
      <c r="D162" s="81">
        <v>2</v>
      </c>
      <c r="E162" s="111">
        <v>4.1700000000000001E-2</v>
      </c>
      <c r="F162" s="81">
        <v>0</v>
      </c>
      <c r="G162" s="77">
        <v>0</v>
      </c>
      <c r="H162" s="81">
        <v>0</v>
      </c>
      <c r="I162" s="77">
        <v>0</v>
      </c>
      <c r="J162" s="81">
        <v>0</v>
      </c>
      <c r="K162" s="80">
        <v>0</v>
      </c>
      <c r="L162" s="81">
        <v>0</v>
      </c>
      <c r="M162" s="77">
        <v>0</v>
      </c>
      <c r="N162" s="81">
        <v>0</v>
      </c>
      <c r="O162" s="77">
        <v>0</v>
      </c>
      <c r="P162" s="81">
        <v>0</v>
      </c>
      <c r="Q162" s="106">
        <v>0</v>
      </c>
    </row>
    <row r="163" spans="1:18">
      <c r="A163" s="108">
        <v>60</v>
      </c>
      <c r="B163" s="109">
        <v>0</v>
      </c>
      <c r="C163" s="80">
        <v>0</v>
      </c>
      <c r="D163" s="81">
        <v>2</v>
      </c>
      <c r="E163" s="111">
        <v>4.1700000000000001E-2</v>
      </c>
      <c r="F163" s="81">
        <v>0</v>
      </c>
      <c r="G163" s="77">
        <v>0</v>
      </c>
      <c r="H163" s="81">
        <v>0</v>
      </c>
      <c r="I163" s="77">
        <v>0</v>
      </c>
      <c r="J163" s="81">
        <v>0</v>
      </c>
      <c r="K163" s="80">
        <v>0</v>
      </c>
      <c r="L163" s="81">
        <v>0</v>
      </c>
      <c r="M163" s="77">
        <v>0</v>
      </c>
      <c r="N163" s="81">
        <v>0</v>
      </c>
      <c r="O163" s="77">
        <v>0</v>
      </c>
      <c r="P163" s="81">
        <v>0</v>
      </c>
      <c r="Q163" s="106">
        <v>0</v>
      </c>
      <c r="R163" s="88"/>
    </row>
    <row r="164" spans="1:18" ht="15.75" thickBot="1">
      <c r="A164" s="112" t="s">
        <v>45</v>
      </c>
      <c r="B164" s="87">
        <v>0</v>
      </c>
      <c r="C164" s="84">
        <v>0</v>
      </c>
      <c r="D164" s="85">
        <v>7</v>
      </c>
      <c r="E164" s="113">
        <v>0.14580000000000001</v>
      </c>
      <c r="F164" s="85">
        <v>5</v>
      </c>
      <c r="G164" s="114">
        <v>0.17199999999999999</v>
      </c>
      <c r="H164" s="85">
        <v>1</v>
      </c>
      <c r="I164" s="114">
        <v>0.25</v>
      </c>
      <c r="J164" s="85">
        <v>0</v>
      </c>
      <c r="K164" s="84">
        <v>0</v>
      </c>
      <c r="L164" s="85">
        <v>2</v>
      </c>
      <c r="M164" s="114">
        <v>0.14299999999999999</v>
      </c>
      <c r="N164" s="85">
        <v>1</v>
      </c>
      <c r="O164" s="114">
        <v>0.25</v>
      </c>
      <c r="P164" s="85">
        <v>0</v>
      </c>
      <c r="Q164" s="105">
        <v>0</v>
      </c>
    </row>
    <row r="165" spans="1:18" ht="15.75" thickTop="1">
      <c r="B165" s="110"/>
      <c r="D165" s="110"/>
      <c r="F165" s="110"/>
      <c r="H165" s="110"/>
      <c r="J165" s="110"/>
      <c r="L165" s="110"/>
      <c r="N165" s="110"/>
      <c r="P165" s="110"/>
    </row>
    <row r="166" spans="1:18" ht="77.25" customHeight="1" thickBot="1">
      <c r="A166" s="373" t="s">
        <v>46</v>
      </c>
      <c r="B166" s="373"/>
    </row>
    <row r="167" spans="1:18" ht="16.5" thickTop="1" thickBot="1">
      <c r="A167" s="122"/>
      <c r="B167" s="121" t="s">
        <v>7</v>
      </c>
      <c r="C167" s="117"/>
      <c r="D167" s="117"/>
      <c r="E167" s="117"/>
      <c r="F167" s="117"/>
      <c r="G167" s="117"/>
      <c r="H167" s="117"/>
      <c r="I167" s="117"/>
      <c r="J167" s="117"/>
      <c r="K167" s="117"/>
      <c r="L167" s="117"/>
      <c r="M167" s="117"/>
      <c r="N167" s="117"/>
      <c r="O167" s="117"/>
      <c r="P167" s="117"/>
      <c r="Q167" s="117"/>
    </row>
    <row r="168" spans="1:18" ht="108.75" thickTop="1">
      <c r="A168" s="118" t="s">
        <v>47</v>
      </c>
      <c r="B168" s="119">
        <v>1</v>
      </c>
      <c r="C168" s="115"/>
      <c r="D168" s="116"/>
      <c r="E168" s="115"/>
      <c r="F168" s="116"/>
      <c r="G168" s="115"/>
      <c r="H168" s="116"/>
      <c r="I168" s="115"/>
      <c r="J168" s="116"/>
      <c r="K168" s="115"/>
      <c r="L168" s="116"/>
      <c r="M168" s="115"/>
      <c r="N168" s="116"/>
      <c r="O168" s="115"/>
      <c r="P168" s="116"/>
      <c r="Q168" s="115"/>
    </row>
    <row r="169" spans="1:18">
      <c r="A169" s="118" t="s">
        <v>48</v>
      </c>
      <c r="B169" s="119">
        <v>1</v>
      </c>
      <c r="C169" s="115"/>
      <c r="D169" s="116"/>
      <c r="E169" s="115"/>
      <c r="F169" s="116"/>
      <c r="G169" s="115"/>
      <c r="H169" s="116"/>
      <c r="I169" s="115"/>
      <c r="J169" s="116"/>
      <c r="K169" s="115"/>
      <c r="L169" s="116"/>
      <c r="M169" s="115"/>
      <c r="N169" s="116"/>
      <c r="O169" s="115"/>
      <c r="P169" s="116"/>
      <c r="Q169" s="115"/>
    </row>
    <row r="170" spans="1:18" ht="84">
      <c r="A170" s="118" t="s">
        <v>49</v>
      </c>
      <c r="B170" s="119">
        <v>1</v>
      </c>
      <c r="C170" s="115"/>
      <c r="D170" s="116"/>
      <c r="E170" s="115"/>
      <c r="F170" s="116"/>
      <c r="G170" s="115"/>
      <c r="H170" s="116"/>
      <c r="I170" s="115"/>
      <c r="J170" s="116"/>
      <c r="K170" s="115"/>
      <c r="L170" s="116"/>
      <c r="M170" s="115"/>
      <c r="N170" s="116"/>
      <c r="O170" s="115"/>
      <c r="P170" s="116"/>
      <c r="Q170" s="115"/>
    </row>
    <row r="171" spans="1:18" ht="48">
      <c r="A171" s="118" t="s">
        <v>50</v>
      </c>
      <c r="B171" s="119">
        <v>1</v>
      </c>
      <c r="C171" s="115"/>
      <c r="D171" s="116"/>
      <c r="E171" s="115"/>
      <c r="F171" s="116"/>
      <c r="G171" s="115"/>
      <c r="H171" s="116"/>
      <c r="I171" s="115"/>
      <c r="J171" s="116"/>
      <c r="K171" s="115"/>
      <c r="L171" s="116"/>
      <c r="M171" s="115"/>
      <c r="N171" s="116"/>
      <c r="O171" s="115"/>
      <c r="P171" s="116"/>
      <c r="Q171" s="115"/>
    </row>
    <row r="172" spans="1:18" ht="96">
      <c r="A172" s="118" t="s">
        <v>51</v>
      </c>
      <c r="B172" s="119">
        <v>2</v>
      </c>
      <c r="C172" s="115"/>
      <c r="D172" s="116"/>
      <c r="E172" s="115"/>
      <c r="F172" s="116"/>
      <c r="G172" s="115"/>
      <c r="H172" s="116"/>
      <c r="I172" s="115"/>
      <c r="J172" s="116"/>
      <c r="K172" s="115"/>
      <c r="L172" s="116"/>
      <c r="M172" s="115"/>
      <c r="N172" s="116"/>
      <c r="O172" s="115"/>
      <c r="P172" s="116"/>
      <c r="Q172" s="115"/>
    </row>
    <row r="173" spans="1:18">
      <c r="A173" s="118" t="s">
        <v>52</v>
      </c>
      <c r="B173" s="119">
        <v>1</v>
      </c>
      <c r="C173" s="115"/>
      <c r="D173" s="116"/>
      <c r="E173" s="115"/>
      <c r="F173" s="116"/>
      <c r="G173" s="115"/>
      <c r="H173" s="116"/>
      <c r="I173" s="115"/>
      <c r="J173" s="116"/>
      <c r="K173" s="115"/>
      <c r="L173" s="116"/>
      <c r="M173" s="115"/>
      <c r="N173" s="116"/>
      <c r="O173" s="115"/>
      <c r="P173" s="116"/>
      <c r="Q173" s="115"/>
    </row>
    <row r="174" spans="1:18">
      <c r="A174" s="118" t="s">
        <v>53</v>
      </c>
      <c r="B174" s="119">
        <v>1</v>
      </c>
      <c r="C174" s="115"/>
      <c r="D174" s="116"/>
      <c r="E174" s="115"/>
      <c r="F174" s="116"/>
      <c r="G174" s="115"/>
      <c r="H174" s="116"/>
      <c r="I174" s="115"/>
      <c r="J174" s="116"/>
      <c r="K174" s="115"/>
      <c r="L174" s="116"/>
      <c r="M174" s="115"/>
      <c r="N174" s="116"/>
      <c r="O174" s="115"/>
      <c r="P174" s="116"/>
      <c r="Q174" s="115"/>
    </row>
    <row r="175" spans="1:18">
      <c r="A175" s="118" t="s">
        <v>54</v>
      </c>
      <c r="B175" s="119">
        <v>2</v>
      </c>
      <c r="C175" s="115"/>
      <c r="D175" s="116"/>
      <c r="E175" s="115"/>
      <c r="F175" s="116"/>
      <c r="G175" s="115"/>
      <c r="H175" s="116"/>
      <c r="I175" s="115"/>
      <c r="J175" s="116"/>
      <c r="K175" s="115"/>
      <c r="L175" s="116"/>
      <c r="M175" s="115"/>
      <c r="N175" s="116"/>
      <c r="O175" s="115"/>
      <c r="P175" s="116"/>
      <c r="Q175" s="115"/>
    </row>
    <row r="176" spans="1:18" ht="72">
      <c r="A176" s="118" t="s">
        <v>55</v>
      </c>
      <c r="B176" s="119">
        <v>1</v>
      </c>
      <c r="C176" s="115"/>
      <c r="D176" s="116"/>
      <c r="E176" s="115"/>
      <c r="F176" s="116"/>
      <c r="G176" s="115"/>
      <c r="H176" s="116"/>
      <c r="I176" s="115"/>
      <c r="J176" s="116"/>
      <c r="K176" s="115"/>
      <c r="L176" s="116"/>
      <c r="M176" s="115"/>
      <c r="N176" s="116"/>
      <c r="O176" s="115"/>
      <c r="P176" s="116"/>
      <c r="Q176" s="115"/>
    </row>
    <row r="177" spans="1:17" ht="60">
      <c r="A177" s="118" t="s">
        <v>56</v>
      </c>
      <c r="B177" s="119">
        <v>1</v>
      </c>
      <c r="C177" s="115"/>
      <c r="D177" s="116"/>
      <c r="E177" s="115"/>
      <c r="F177" s="116"/>
      <c r="G177" s="115"/>
      <c r="H177" s="116"/>
      <c r="I177" s="115"/>
      <c r="J177" s="116"/>
      <c r="K177" s="115"/>
      <c r="L177" s="116"/>
      <c r="M177" s="115"/>
      <c r="N177" s="116"/>
      <c r="O177" s="115"/>
      <c r="P177" s="116"/>
      <c r="Q177" s="115"/>
    </row>
    <row r="178" spans="1:17" ht="72">
      <c r="A178" s="118" t="s">
        <v>57</v>
      </c>
      <c r="B178" s="119">
        <v>1</v>
      </c>
      <c r="C178" s="115"/>
      <c r="D178" s="116"/>
      <c r="E178" s="115"/>
      <c r="F178" s="116"/>
      <c r="G178" s="115"/>
      <c r="H178" s="116"/>
      <c r="I178" s="115"/>
      <c r="J178" s="116"/>
      <c r="K178" s="115"/>
      <c r="L178" s="116"/>
      <c r="M178" s="115"/>
      <c r="N178" s="116"/>
      <c r="O178" s="115"/>
      <c r="P178" s="116"/>
      <c r="Q178" s="115"/>
    </row>
    <row r="179" spans="1:17" ht="24">
      <c r="A179" s="118" t="s">
        <v>58</v>
      </c>
      <c r="B179" s="119">
        <v>1</v>
      </c>
      <c r="C179" s="115"/>
      <c r="D179" s="116"/>
      <c r="E179" s="115"/>
      <c r="F179" s="116"/>
      <c r="G179" s="115"/>
      <c r="H179" s="116"/>
      <c r="I179" s="115"/>
      <c r="J179" s="116"/>
      <c r="K179" s="115"/>
      <c r="L179" s="116"/>
      <c r="M179" s="115"/>
      <c r="N179" s="116"/>
      <c r="O179" s="115"/>
      <c r="P179" s="116"/>
      <c r="Q179" s="115"/>
    </row>
    <row r="180" spans="1:17" ht="48">
      <c r="A180" s="118" t="s">
        <v>59</v>
      </c>
      <c r="B180" s="119">
        <v>1</v>
      </c>
      <c r="C180" s="115"/>
      <c r="D180" s="116"/>
      <c r="E180" s="115"/>
      <c r="F180" s="116"/>
      <c r="G180" s="115"/>
      <c r="H180" s="116"/>
      <c r="I180" s="115"/>
      <c r="J180" s="116"/>
      <c r="K180" s="115"/>
      <c r="L180" s="116"/>
      <c r="M180" s="115"/>
      <c r="N180" s="116"/>
      <c r="O180" s="115"/>
      <c r="P180" s="116"/>
      <c r="Q180" s="115"/>
    </row>
    <row r="181" spans="1:17" ht="84">
      <c r="A181" s="118" t="s">
        <v>60</v>
      </c>
      <c r="B181" s="119">
        <v>2</v>
      </c>
      <c r="C181" s="115"/>
      <c r="D181" s="116"/>
      <c r="E181" s="115"/>
      <c r="F181" s="116"/>
      <c r="G181" s="115"/>
      <c r="H181" s="116"/>
      <c r="I181" s="115"/>
      <c r="J181" s="116"/>
      <c r="K181" s="115"/>
      <c r="L181" s="116"/>
      <c r="M181" s="115"/>
      <c r="N181" s="116"/>
      <c r="O181" s="115"/>
      <c r="P181" s="116"/>
      <c r="Q181" s="115"/>
    </row>
    <row r="182" spans="1:17" ht="24">
      <c r="A182" s="118" t="s">
        <v>61</v>
      </c>
      <c r="B182" s="119">
        <v>1</v>
      </c>
      <c r="C182" s="115"/>
      <c r="D182" s="116"/>
      <c r="E182" s="115"/>
      <c r="F182" s="116"/>
      <c r="G182" s="115"/>
      <c r="H182" s="116"/>
      <c r="I182" s="115"/>
      <c r="J182" s="116"/>
      <c r="K182" s="115"/>
      <c r="L182" s="116"/>
      <c r="M182" s="115"/>
      <c r="N182" s="116"/>
      <c r="O182" s="115"/>
      <c r="P182" s="116"/>
      <c r="Q182" s="115"/>
    </row>
    <row r="183" spans="1:17" ht="132">
      <c r="A183" s="118" t="s">
        <v>62</v>
      </c>
      <c r="B183" s="119">
        <v>1</v>
      </c>
      <c r="C183" s="115"/>
      <c r="D183" s="116"/>
      <c r="E183" s="115"/>
      <c r="F183" s="116"/>
      <c r="G183" s="115"/>
      <c r="H183" s="116"/>
      <c r="I183" s="115"/>
      <c r="J183" s="116"/>
      <c r="K183" s="115"/>
      <c r="L183" s="116"/>
      <c r="M183" s="115"/>
      <c r="N183" s="116"/>
      <c r="O183" s="115"/>
      <c r="P183" s="116"/>
      <c r="Q183" s="115"/>
    </row>
    <row r="184" spans="1:17" ht="84">
      <c r="A184" s="118" t="s">
        <v>63</v>
      </c>
      <c r="B184" s="119">
        <v>1</v>
      </c>
      <c r="C184" s="115"/>
      <c r="D184" s="116"/>
      <c r="E184" s="115"/>
      <c r="F184" s="116"/>
      <c r="G184" s="115"/>
      <c r="H184" s="116"/>
      <c r="I184" s="115"/>
      <c r="J184" s="116"/>
      <c r="K184" s="115"/>
      <c r="L184" s="116"/>
      <c r="M184" s="115"/>
      <c r="N184" s="116"/>
      <c r="O184" s="115"/>
      <c r="P184" s="116"/>
      <c r="Q184" s="115"/>
    </row>
    <row r="185" spans="1:17" ht="409.5">
      <c r="A185" s="118" t="s">
        <v>64</v>
      </c>
      <c r="B185" s="119">
        <v>1</v>
      </c>
      <c r="C185" s="115"/>
      <c r="D185" s="116"/>
      <c r="E185" s="115"/>
      <c r="F185" s="116"/>
      <c r="G185" s="115"/>
      <c r="H185" s="116"/>
      <c r="I185" s="115"/>
      <c r="J185" s="116"/>
      <c r="K185" s="115"/>
      <c r="L185" s="116"/>
      <c r="M185" s="115"/>
      <c r="N185" s="116"/>
      <c r="O185" s="115"/>
      <c r="P185" s="116"/>
      <c r="Q185" s="115"/>
    </row>
    <row r="186" spans="1:17">
      <c r="A186" s="118" t="s">
        <v>65</v>
      </c>
      <c r="B186" s="119">
        <v>2</v>
      </c>
      <c r="C186" s="115"/>
      <c r="D186" s="116"/>
      <c r="E186" s="115"/>
      <c r="F186" s="116"/>
      <c r="G186" s="115"/>
      <c r="H186" s="116"/>
      <c r="I186" s="115"/>
      <c r="J186" s="116"/>
      <c r="K186" s="115"/>
      <c r="L186" s="116"/>
      <c r="M186" s="115"/>
      <c r="N186" s="116"/>
      <c r="O186" s="115"/>
      <c r="P186" s="116"/>
      <c r="Q186" s="115"/>
    </row>
    <row r="187" spans="1:17" ht="24">
      <c r="A187" s="118" t="s">
        <v>66</v>
      </c>
      <c r="B187" s="119">
        <v>1</v>
      </c>
      <c r="C187" s="115"/>
      <c r="D187" s="116"/>
      <c r="E187" s="115"/>
      <c r="F187" s="116"/>
      <c r="G187" s="115"/>
      <c r="H187" s="116"/>
      <c r="I187" s="115"/>
      <c r="J187" s="116"/>
      <c r="K187" s="115"/>
      <c r="L187" s="116"/>
      <c r="M187" s="115"/>
      <c r="N187" s="116"/>
      <c r="O187" s="115"/>
      <c r="P187" s="116"/>
      <c r="Q187" s="115"/>
    </row>
    <row r="188" spans="1:17" ht="84">
      <c r="A188" s="118" t="s">
        <v>67</v>
      </c>
      <c r="B188" s="119">
        <v>1</v>
      </c>
      <c r="C188" s="115"/>
      <c r="D188" s="116"/>
      <c r="E188" s="115"/>
      <c r="F188" s="116"/>
      <c r="G188" s="115"/>
      <c r="H188" s="116"/>
      <c r="I188" s="115"/>
      <c r="J188" s="116"/>
      <c r="K188" s="115"/>
      <c r="L188" s="116"/>
      <c r="M188" s="115"/>
      <c r="N188" s="116"/>
      <c r="O188" s="115"/>
      <c r="P188" s="116"/>
      <c r="Q188" s="115"/>
    </row>
    <row r="189" spans="1:17" ht="120">
      <c r="A189" s="118" t="s">
        <v>68</v>
      </c>
      <c r="B189" s="119">
        <v>1</v>
      </c>
      <c r="C189" s="115"/>
      <c r="D189" s="116"/>
      <c r="E189" s="115"/>
      <c r="F189" s="116"/>
      <c r="G189" s="115"/>
      <c r="H189" s="116"/>
      <c r="I189" s="115"/>
      <c r="J189" s="116"/>
      <c r="K189" s="115"/>
      <c r="L189" s="116"/>
      <c r="M189" s="115"/>
      <c r="N189" s="116"/>
      <c r="O189" s="115"/>
      <c r="P189" s="116"/>
      <c r="Q189" s="115"/>
    </row>
    <row r="190" spans="1:17" ht="48">
      <c r="A190" s="118" t="s">
        <v>69</v>
      </c>
      <c r="B190" s="119">
        <v>1</v>
      </c>
      <c r="C190" s="115"/>
      <c r="D190" s="116"/>
      <c r="E190" s="115"/>
      <c r="F190" s="116"/>
      <c r="G190" s="115"/>
      <c r="H190" s="116"/>
      <c r="I190" s="115"/>
      <c r="J190" s="116"/>
      <c r="K190" s="115"/>
      <c r="L190" s="116"/>
      <c r="M190" s="115"/>
      <c r="N190" s="116"/>
      <c r="O190" s="115"/>
      <c r="P190" s="116"/>
      <c r="Q190" s="115"/>
    </row>
    <row r="191" spans="1:17">
      <c r="A191" s="118" t="s">
        <v>70</v>
      </c>
      <c r="B191" s="119">
        <v>1</v>
      </c>
      <c r="C191" s="115"/>
      <c r="D191" s="116"/>
      <c r="E191" s="115"/>
      <c r="F191" s="116"/>
      <c r="G191" s="115"/>
      <c r="H191" s="116"/>
      <c r="I191" s="115"/>
      <c r="J191" s="116"/>
      <c r="K191" s="115"/>
      <c r="L191" s="116"/>
      <c r="M191" s="115"/>
      <c r="N191" s="116"/>
      <c r="O191" s="115"/>
      <c r="P191" s="116"/>
      <c r="Q191" s="115"/>
    </row>
    <row r="192" spans="1:17" ht="36">
      <c r="A192" s="118" t="s">
        <v>71</v>
      </c>
      <c r="B192" s="119">
        <v>1</v>
      </c>
      <c r="C192" s="115"/>
      <c r="D192" s="116"/>
      <c r="E192" s="115"/>
      <c r="F192" s="116"/>
      <c r="G192" s="115"/>
      <c r="H192" s="116"/>
      <c r="I192" s="115"/>
      <c r="J192" s="116"/>
      <c r="K192" s="115"/>
      <c r="L192" s="116"/>
      <c r="M192" s="115"/>
      <c r="N192" s="116"/>
      <c r="O192" s="115"/>
      <c r="P192" s="116"/>
      <c r="Q192" s="115"/>
    </row>
    <row r="193" spans="1:17" ht="60">
      <c r="A193" s="118" t="s">
        <v>72</v>
      </c>
      <c r="B193" s="119">
        <v>1</v>
      </c>
      <c r="C193" s="115"/>
      <c r="D193" s="116"/>
      <c r="E193" s="115"/>
      <c r="F193" s="116"/>
      <c r="G193" s="115"/>
      <c r="H193" s="116"/>
      <c r="I193" s="115"/>
      <c r="J193" s="116"/>
      <c r="K193" s="115"/>
      <c r="L193" s="116"/>
      <c r="M193" s="115"/>
      <c r="N193" s="116"/>
      <c r="O193" s="115"/>
      <c r="P193" s="116"/>
      <c r="Q193" s="115"/>
    </row>
    <row r="194" spans="1:17" ht="60">
      <c r="A194" s="118" t="s">
        <v>73</v>
      </c>
      <c r="B194" s="119">
        <v>1</v>
      </c>
      <c r="C194" s="115"/>
      <c r="D194" s="116"/>
      <c r="E194" s="115"/>
      <c r="F194" s="116"/>
      <c r="G194" s="115"/>
      <c r="H194" s="116"/>
      <c r="I194" s="115"/>
      <c r="J194" s="116"/>
      <c r="K194" s="115"/>
      <c r="L194" s="116"/>
      <c r="M194" s="115"/>
      <c r="N194" s="116"/>
      <c r="O194" s="115"/>
      <c r="P194" s="116"/>
      <c r="Q194" s="115"/>
    </row>
    <row r="195" spans="1:17" ht="24">
      <c r="A195" s="118" t="s">
        <v>74</v>
      </c>
      <c r="B195" s="119">
        <v>2</v>
      </c>
      <c r="C195" s="115"/>
      <c r="D195" s="116"/>
      <c r="E195" s="115"/>
      <c r="F195" s="116"/>
      <c r="G195" s="115"/>
      <c r="H195" s="116"/>
      <c r="I195" s="115"/>
      <c r="J195" s="116"/>
      <c r="K195" s="115"/>
      <c r="L195" s="116"/>
      <c r="M195" s="115"/>
      <c r="N195" s="116"/>
      <c r="O195" s="115"/>
      <c r="P195" s="116"/>
      <c r="Q195" s="115"/>
    </row>
    <row r="196" spans="1:17">
      <c r="A196" s="118" t="s">
        <v>75</v>
      </c>
      <c r="B196" s="119">
        <v>1</v>
      </c>
      <c r="C196" s="115"/>
      <c r="D196" s="116"/>
      <c r="E196" s="115"/>
      <c r="F196" s="116"/>
      <c r="G196" s="115"/>
      <c r="H196" s="116"/>
      <c r="I196" s="115"/>
      <c r="J196" s="116"/>
      <c r="K196" s="115"/>
      <c r="L196" s="116"/>
      <c r="M196" s="115"/>
      <c r="N196" s="116"/>
      <c r="O196" s="115"/>
      <c r="P196" s="116"/>
      <c r="Q196" s="115"/>
    </row>
    <row r="197" spans="1:17" ht="84">
      <c r="A197" s="118" t="s">
        <v>495</v>
      </c>
      <c r="B197" s="119">
        <v>1</v>
      </c>
      <c r="C197" s="115"/>
      <c r="D197" s="116"/>
      <c r="E197" s="115"/>
      <c r="F197" s="116"/>
      <c r="G197" s="115"/>
      <c r="H197" s="116"/>
      <c r="I197" s="115"/>
      <c r="J197" s="116"/>
      <c r="K197" s="115"/>
      <c r="L197" s="116"/>
      <c r="M197" s="115"/>
      <c r="N197" s="116"/>
      <c r="O197" s="115"/>
      <c r="P197" s="116"/>
      <c r="Q197" s="115"/>
    </row>
    <row r="198" spans="1:17" ht="132">
      <c r="A198" s="118" t="s">
        <v>76</v>
      </c>
      <c r="B198" s="119">
        <v>1</v>
      </c>
      <c r="C198" s="115"/>
      <c r="D198" s="116"/>
      <c r="E198" s="115"/>
      <c r="F198" s="116"/>
      <c r="G198" s="115"/>
      <c r="H198" s="116"/>
      <c r="I198" s="115"/>
      <c r="J198" s="116"/>
      <c r="K198" s="115"/>
      <c r="L198" s="116"/>
      <c r="M198" s="115"/>
      <c r="N198" s="116"/>
      <c r="O198" s="115"/>
      <c r="P198" s="116"/>
      <c r="Q198" s="115"/>
    </row>
    <row r="199" spans="1:17" ht="60">
      <c r="A199" s="118" t="s">
        <v>77</v>
      </c>
      <c r="B199" s="119">
        <v>1</v>
      </c>
      <c r="C199" s="115"/>
      <c r="D199" s="116"/>
      <c r="E199" s="115"/>
      <c r="F199" s="116"/>
      <c r="G199" s="115"/>
      <c r="H199" s="116"/>
      <c r="I199" s="115"/>
      <c r="J199" s="116"/>
      <c r="K199" s="115"/>
      <c r="L199" s="116"/>
      <c r="M199" s="115"/>
      <c r="N199" s="116"/>
      <c r="O199" s="115"/>
      <c r="P199" s="116"/>
      <c r="Q199" s="115"/>
    </row>
    <row r="200" spans="1:17">
      <c r="A200" s="118" t="s">
        <v>78</v>
      </c>
      <c r="B200" s="119">
        <v>1</v>
      </c>
      <c r="C200" s="115"/>
      <c r="D200" s="116"/>
      <c r="E200" s="115"/>
      <c r="F200" s="116"/>
      <c r="G200" s="115"/>
      <c r="H200" s="116"/>
      <c r="I200" s="115"/>
      <c r="J200" s="116"/>
      <c r="K200" s="115"/>
      <c r="L200" s="116"/>
      <c r="M200" s="115"/>
      <c r="N200" s="116"/>
      <c r="O200" s="115"/>
      <c r="P200" s="116"/>
      <c r="Q200" s="115"/>
    </row>
    <row r="201" spans="1:17" ht="60">
      <c r="A201" s="118" t="s">
        <v>79</v>
      </c>
      <c r="B201" s="119">
        <v>1</v>
      </c>
      <c r="C201" s="115"/>
      <c r="D201" s="116"/>
      <c r="E201" s="115"/>
      <c r="F201" s="116"/>
      <c r="G201" s="115"/>
      <c r="H201" s="116"/>
      <c r="I201" s="115"/>
      <c r="J201" s="116"/>
      <c r="K201" s="115"/>
      <c r="L201" s="116"/>
      <c r="M201" s="115"/>
      <c r="N201" s="116"/>
      <c r="O201" s="115"/>
      <c r="P201" s="116"/>
      <c r="Q201" s="115"/>
    </row>
    <row r="202" spans="1:17" ht="48">
      <c r="A202" s="118" t="s">
        <v>80</v>
      </c>
      <c r="B202" s="119">
        <v>1</v>
      </c>
      <c r="C202" s="115"/>
      <c r="D202" s="116"/>
      <c r="E202" s="115"/>
      <c r="F202" s="116"/>
      <c r="G202" s="115"/>
      <c r="H202" s="116"/>
      <c r="I202" s="115"/>
      <c r="J202" s="116"/>
      <c r="K202" s="115"/>
      <c r="L202" s="116"/>
      <c r="M202" s="115"/>
      <c r="N202" s="116"/>
      <c r="O202" s="115"/>
      <c r="P202" s="116"/>
      <c r="Q202" s="115"/>
    </row>
    <row r="203" spans="1:17" ht="108">
      <c r="A203" s="118" t="s">
        <v>81</v>
      </c>
      <c r="B203" s="119">
        <v>1</v>
      </c>
      <c r="C203" s="115"/>
      <c r="D203" s="116"/>
      <c r="E203" s="115"/>
      <c r="F203" s="116"/>
      <c r="G203" s="115"/>
      <c r="H203" s="116"/>
      <c r="I203" s="115"/>
      <c r="J203" s="116"/>
      <c r="K203" s="115"/>
      <c r="L203" s="116"/>
      <c r="M203" s="115"/>
      <c r="N203" s="116"/>
      <c r="O203" s="115"/>
      <c r="P203" s="116"/>
      <c r="Q203" s="115"/>
    </row>
    <row r="204" spans="1:17" ht="36">
      <c r="A204" s="118" t="s">
        <v>82</v>
      </c>
      <c r="B204" s="119">
        <v>1</v>
      </c>
      <c r="C204" s="115"/>
      <c r="D204" s="116"/>
      <c r="E204" s="115"/>
      <c r="F204" s="116"/>
      <c r="G204" s="115"/>
      <c r="H204" s="116"/>
      <c r="I204" s="115"/>
      <c r="J204" s="116"/>
      <c r="K204" s="115"/>
      <c r="L204" s="116"/>
      <c r="M204" s="115"/>
      <c r="N204" s="116"/>
      <c r="O204" s="115"/>
      <c r="P204" s="116"/>
      <c r="Q204" s="115"/>
    </row>
    <row r="205" spans="1:17" ht="36">
      <c r="A205" s="118" t="s">
        <v>83</v>
      </c>
      <c r="B205" s="119">
        <v>1</v>
      </c>
      <c r="C205" s="115"/>
      <c r="D205" s="116"/>
      <c r="E205" s="115"/>
      <c r="F205" s="116"/>
      <c r="G205" s="115"/>
      <c r="H205" s="116"/>
      <c r="I205" s="115"/>
      <c r="J205" s="116"/>
      <c r="K205" s="115"/>
      <c r="L205" s="116"/>
      <c r="M205" s="115"/>
      <c r="N205" s="116"/>
      <c r="O205" s="115"/>
      <c r="P205" s="116"/>
      <c r="Q205" s="115"/>
    </row>
    <row r="206" spans="1:17" ht="24">
      <c r="A206" s="118" t="s">
        <v>84</v>
      </c>
      <c r="B206" s="119">
        <v>1</v>
      </c>
      <c r="C206" s="115"/>
      <c r="D206" s="116"/>
      <c r="E206" s="115"/>
      <c r="F206" s="116"/>
      <c r="G206" s="115"/>
      <c r="H206" s="116"/>
      <c r="I206" s="115"/>
      <c r="J206" s="116"/>
      <c r="K206" s="115"/>
      <c r="L206" s="116"/>
      <c r="M206" s="115"/>
      <c r="N206" s="116"/>
      <c r="O206" s="115"/>
      <c r="P206" s="116"/>
      <c r="Q206" s="115"/>
    </row>
    <row r="207" spans="1:17" ht="36">
      <c r="A207" s="118" t="s">
        <v>85</v>
      </c>
      <c r="B207" s="119">
        <v>1</v>
      </c>
      <c r="C207" s="115"/>
      <c r="D207" s="116"/>
      <c r="E207" s="115"/>
      <c r="F207" s="116"/>
      <c r="G207" s="115"/>
      <c r="H207" s="116"/>
      <c r="I207" s="115"/>
      <c r="J207" s="116"/>
      <c r="K207" s="115"/>
      <c r="L207" s="116"/>
      <c r="M207" s="115"/>
      <c r="N207" s="116"/>
      <c r="O207" s="115"/>
      <c r="P207" s="116"/>
      <c r="Q207" s="115"/>
    </row>
    <row r="208" spans="1:17" ht="84">
      <c r="A208" s="118" t="s">
        <v>86</v>
      </c>
      <c r="B208" s="119">
        <v>1</v>
      </c>
      <c r="C208" s="115"/>
      <c r="D208" s="116"/>
      <c r="E208" s="115"/>
      <c r="F208" s="116"/>
      <c r="G208" s="115"/>
      <c r="H208" s="116"/>
      <c r="I208" s="115"/>
      <c r="J208" s="116"/>
      <c r="K208" s="115"/>
      <c r="L208" s="116"/>
      <c r="M208" s="115"/>
      <c r="N208" s="116"/>
      <c r="O208" s="115"/>
      <c r="P208" s="116"/>
      <c r="Q208" s="115"/>
    </row>
    <row r="209" spans="1:17" ht="132">
      <c r="A209" s="118" t="s">
        <v>87</v>
      </c>
      <c r="B209" s="119">
        <v>1</v>
      </c>
      <c r="C209" s="115"/>
      <c r="D209" s="116"/>
      <c r="E209" s="115"/>
      <c r="F209" s="116"/>
      <c r="G209" s="115"/>
      <c r="H209" s="116"/>
      <c r="I209" s="115"/>
      <c r="J209" s="116"/>
      <c r="K209" s="115"/>
      <c r="L209" s="116"/>
      <c r="M209" s="115"/>
      <c r="N209" s="116"/>
      <c r="O209" s="115"/>
      <c r="P209" s="116"/>
      <c r="Q209" s="115"/>
    </row>
    <row r="210" spans="1:17" ht="24">
      <c r="A210" s="118" t="s">
        <v>88</v>
      </c>
      <c r="B210" s="119">
        <v>1</v>
      </c>
      <c r="C210" s="115"/>
      <c r="D210" s="116"/>
      <c r="E210" s="115"/>
      <c r="F210" s="116"/>
      <c r="G210" s="115"/>
      <c r="H210" s="116"/>
      <c r="I210" s="115"/>
      <c r="J210" s="116"/>
      <c r="K210" s="115"/>
      <c r="L210" s="116"/>
      <c r="M210" s="115"/>
      <c r="N210" s="116"/>
      <c r="O210" s="115"/>
      <c r="P210" s="116"/>
      <c r="Q210" s="115"/>
    </row>
    <row r="211" spans="1:17" ht="24">
      <c r="A211" s="118" t="s">
        <v>89</v>
      </c>
      <c r="B211" s="119">
        <v>1</v>
      </c>
      <c r="C211" s="115"/>
      <c r="D211" s="116"/>
      <c r="E211" s="115"/>
      <c r="F211" s="116"/>
      <c r="G211" s="115"/>
      <c r="H211" s="116"/>
      <c r="I211" s="115"/>
      <c r="J211" s="116"/>
      <c r="K211" s="115"/>
      <c r="L211" s="116"/>
      <c r="M211" s="115"/>
      <c r="N211" s="116"/>
      <c r="O211" s="115"/>
      <c r="P211" s="116"/>
      <c r="Q211" s="115"/>
    </row>
    <row r="212" spans="1:17" ht="48">
      <c r="A212" s="118" t="s">
        <v>90</v>
      </c>
      <c r="B212" s="119">
        <v>1</v>
      </c>
      <c r="C212" s="115"/>
      <c r="D212" s="116"/>
      <c r="E212" s="115"/>
      <c r="F212" s="116"/>
      <c r="G212" s="115"/>
      <c r="H212" s="116"/>
      <c r="I212" s="115"/>
      <c r="J212" s="116"/>
      <c r="K212" s="115"/>
      <c r="L212" s="116"/>
      <c r="M212" s="115"/>
      <c r="N212" s="116"/>
      <c r="O212" s="115"/>
      <c r="P212" s="116"/>
      <c r="Q212" s="115"/>
    </row>
    <row r="213" spans="1:17" ht="108">
      <c r="A213" s="118" t="s">
        <v>91</v>
      </c>
      <c r="B213" s="119">
        <v>1</v>
      </c>
      <c r="C213" s="115"/>
      <c r="D213" s="116"/>
      <c r="E213" s="115"/>
      <c r="F213" s="116"/>
      <c r="G213" s="115"/>
      <c r="H213" s="116"/>
      <c r="I213" s="115"/>
      <c r="J213" s="116"/>
      <c r="K213" s="115"/>
      <c r="L213" s="116"/>
      <c r="M213" s="115"/>
      <c r="N213" s="116"/>
      <c r="O213" s="115"/>
      <c r="P213" s="116"/>
      <c r="Q213" s="115"/>
    </row>
    <row r="214" spans="1:17" ht="168">
      <c r="A214" s="118" t="s">
        <v>92</v>
      </c>
      <c r="B214" s="119">
        <v>1</v>
      </c>
      <c r="C214" s="115"/>
      <c r="D214" s="116"/>
      <c r="E214" s="115"/>
      <c r="F214" s="116"/>
      <c r="G214" s="115"/>
      <c r="H214" s="116"/>
      <c r="I214" s="115"/>
      <c r="J214" s="116"/>
      <c r="K214" s="115"/>
      <c r="L214" s="116"/>
      <c r="M214" s="115"/>
      <c r="N214" s="116"/>
      <c r="O214" s="115"/>
      <c r="P214" s="116"/>
      <c r="Q214" s="115"/>
    </row>
    <row r="215" spans="1:17" ht="108">
      <c r="A215" s="118" t="s">
        <v>93</v>
      </c>
      <c r="B215" s="119">
        <v>1</v>
      </c>
      <c r="C215" s="115"/>
      <c r="D215" s="116"/>
      <c r="E215" s="115"/>
      <c r="F215" s="116"/>
      <c r="G215" s="115"/>
      <c r="H215" s="116"/>
      <c r="I215" s="115"/>
      <c r="J215" s="116"/>
      <c r="K215" s="115"/>
      <c r="L215" s="116"/>
      <c r="M215" s="115"/>
      <c r="N215" s="116"/>
      <c r="O215" s="115"/>
      <c r="P215" s="116"/>
      <c r="Q215" s="115"/>
    </row>
    <row r="216" spans="1:17" ht="144">
      <c r="A216" s="118" t="s">
        <v>94</v>
      </c>
      <c r="B216" s="119">
        <v>1</v>
      </c>
      <c r="C216" s="115"/>
      <c r="D216" s="116"/>
      <c r="E216" s="115"/>
      <c r="F216" s="116"/>
      <c r="G216" s="115"/>
      <c r="H216" s="116"/>
      <c r="I216" s="115"/>
      <c r="J216" s="116"/>
      <c r="K216" s="115"/>
      <c r="L216" s="116"/>
      <c r="M216" s="115"/>
      <c r="N216" s="116"/>
      <c r="O216" s="115"/>
      <c r="P216" s="116"/>
      <c r="Q216" s="115"/>
    </row>
    <row r="217" spans="1:17">
      <c r="A217" s="118" t="s">
        <v>95</v>
      </c>
      <c r="B217" s="119">
        <v>1</v>
      </c>
      <c r="C217" s="115"/>
      <c r="D217" s="116"/>
      <c r="E217" s="115"/>
      <c r="F217" s="116"/>
      <c r="G217" s="115"/>
      <c r="H217" s="116"/>
      <c r="I217" s="115"/>
      <c r="J217" s="116"/>
      <c r="K217" s="115"/>
      <c r="L217" s="116"/>
      <c r="M217" s="115"/>
      <c r="N217" s="116"/>
      <c r="O217" s="115"/>
      <c r="P217" s="116"/>
      <c r="Q217" s="115"/>
    </row>
    <row r="218" spans="1:17" ht="36">
      <c r="A218" s="118" t="s">
        <v>496</v>
      </c>
      <c r="B218" s="119">
        <v>1</v>
      </c>
      <c r="C218" s="115"/>
      <c r="D218" s="116"/>
      <c r="E218" s="115"/>
      <c r="F218" s="116"/>
      <c r="G218" s="115"/>
      <c r="H218" s="116"/>
      <c r="I218" s="115"/>
      <c r="J218" s="116"/>
      <c r="K218" s="115"/>
      <c r="L218" s="116"/>
      <c r="M218" s="115"/>
      <c r="N218" s="116"/>
      <c r="O218" s="115"/>
      <c r="P218" s="116"/>
      <c r="Q218" s="115"/>
    </row>
    <row r="219" spans="1:17" ht="48">
      <c r="A219" s="118" t="s">
        <v>96</v>
      </c>
      <c r="B219" s="119">
        <v>1</v>
      </c>
      <c r="C219" s="115"/>
      <c r="D219" s="116"/>
      <c r="E219" s="115"/>
      <c r="F219" s="116"/>
      <c r="G219" s="115"/>
      <c r="H219" s="116"/>
      <c r="I219" s="115"/>
      <c r="J219" s="116"/>
      <c r="K219" s="115"/>
      <c r="L219" s="116"/>
      <c r="M219" s="115"/>
      <c r="N219" s="116"/>
      <c r="O219" s="115"/>
      <c r="P219" s="116"/>
      <c r="Q219" s="115"/>
    </row>
    <row r="220" spans="1:17" ht="24">
      <c r="A220" s="118" t="s">
        <v>97</v>
      </c>
      <c r="B220" s="119">
        <v>1</v>
      </c>
      <c r="C220" s="115"/>
      <c r="D220" s="116"/>
      <c r="E220" s="115"/>
      <c r="F220" s="116"/>
      <c r="G220" s="115"/>
      <c r="H220" s="116"/>
      <c r="I220" s="115"/>
      <c r="J220" s="116"/>
      <c r="K220" s="115"/>
      <c r="L220" s="116"/>
      <c r="M220" s="115"/>
      <c r="N220" s="116"/>
      <c r="O220" s="115"/>
      <c r="P220" s="116"/>
      <c r="Q220" s="115"/>
    </row>
    <row r="221" spans="1:17">
      <c r="A221" s="118" t="s">
        <v>98</v>
      </c>
      <c r="B221" s="119">
        <v>1</v>
      </c>
      <c r="C221" s="115"/>
      <c r="D221" s="116"/>
      <c r="E221" s="115"/>
      <c r="F221" s="116"/>
      <c r="G221" s="115"/>
      <c r="H221" s="116"/>
      <c r="I221" s="115"/>
      <c r="J221" s="116"/>
      <c r="K221" s="115"/>
      <c r="L221" s="116"/>
      <c r="M221" s="115"/>
      <c r="N221" s="116"/>
      <c r="O221" s="115"/>
      <c r="P221" s="116"/>
      <c r="Q221" s="115"/>
    </row>
    <row r="222" spans="1:17" ht="36">
      <c r="A222" s="118" t="s">
        <v>99</v>
      </c>
      <c r="B222" s="119">
        <v>1</v>
      </c>
      <c r="C222" s="115"/>
      <c r="D222" s="116"/>
      <c r="E222" s="115"/>
      <c r="F222" s="116"/>
      <c r="G222" s="115"/>
      <c r="H222" s="116"/>
      <c r="I222" s="115"/>
      <c r="J222" s="116"/>
      <c r="K222" s="115"/>
      <c r="L222" s="116"/>
      <c r="M222" s="115"/>
      <c r="N222" s="116"/>
      <c r="O222" s="115"/>
      <c r="P222" s="116"/>
      <c r="Q222" s="115"/>
    </row>
    <row r="223" spans="1:17" ht="108">
      <c r="A223" s="118" t="s">
        <v>100</v>
      </c>
      <c r="B223" s="119">
        <v>1</v>
      </c>
      <c r="C223" s="115"/>
      <c r="D223" s="116"/>
      <c r="E223" s="115"/>
      <c r="F223" s="116"/>
      <c r="G223" s="115"/>
      <c r="H223" s="116"/>
      <c r="I223" s="115"/>
      <c r="J223" s="116"/>
      <c r="K223" s="115"/>
      <c r="L223" s="116"/>
      <c r="M223" s="115"/>
      <c r="N223" s="116"/>
      <c r="O223" s="115"/>
      <c r="P223" s="116"/>
      <c r="Q223" s="115"/>
    </row>
    <row r="224" spans="1:17" ht="60">
      <c r="A224" s="118" t="s">
        <v>101</v>
      </c>
      <c r="B224" s="119">
        <v>1</v>
      </c>
      <c r="C224" s="115"/>
      <c r="D224" s="116"/>
      <c r="E224" s="115"/>
      <c r="F224" s="116"/>
      <c r="G224" s="115"/>
      <c r="H224" s="116"/>
      <c r="I224" s="115"/>
      <c r="J224" s="116"/>
      <c r="K224" s="115"/>
      <c r="L224" s="116"/>
      <c r="M224" s="115"/>
      <c r="N224" s="116"/>
      <c r="O224" s="115"/>
      <c r="P224" s="116"/>
      <c r="Q224" s="115"/>
    </row>
    <row r="225" spans="1:17">
      <c r="A225" s="118" t="s">
        <v>102</v>
      </c>
      <c r="B225" s="119">
        <v>1</v>
      </c>
      <c r="C225" s="115"/>
      <c r="D225" s="116"/>
      <c r="E225" s="115"/>
      <c r="F225" s="116"/>
      <c r="G225" s="115"/>
      <c r="H225" s="116"/>
      <c r="I225" s="115"/>
      <c r="J225" s="116"/>
      <c r="K225" s="115"/>
      <c r="L225" s="116"/>
      <c r="M225" s="115"/>
      <c r="N225" s="116"/>
      <c r="O225" s="115"/>
      <c r="P225" s="116"/>
      <c r="Q225" s="115"/>
    </row>
    <row r="226" spans="1:17" ht="36">
      <c r="A226" s="118" t="s">
        <v>103</v>
      </c>
      <c r="B226" s="119">
        <v>1</v>
      </c>
      <c r="C226" s="115"/>
      <c r="D226" s="116"/>
      <c r="E226" s="115"/>
      <c r="F226" s="116"/>
      <c r="G226" s="115"/>
      <c r="H226" s="116"/>
      <c r="I226" s="115"/>
      <c r="J226" s="116"/>
      <c r="K226" s="115"/>
      <c r="L226" s="116"/>
      <c r="M226" s="115"/>
      <c r="N226" s="116"/>
      <c r="O226" s="115"/>
      <c r="P226" s="116"/>
      <c r="Q226" s="115"/>
    </row>
    <row r="227" spans="1:17">
      <c r="A227" s="118" t="s">
        <v>104</v>
      </c>
      <c r="B227" s="119">
        <v>1</v>
      </c>
      <c r="C227" s="115"/>
      <c r="D227" s="116"/>
      <c r="E227" s="115"/>
      <c r="F227" s="116"/>
      <c r="G227" s="115"/>
      <c r="H227" s="116"/>
      <c r="I227" s="115"/>
      <c r="J227" s="116"/>
      <c r="K227" s="115"/>
      <c r="L227" s="116"/>
      <c r="M227" s="115"/>
      <c r="N227" s="116"/>
      <c r="O227" s="115"/>
      <c r="P227" s="116"/>
      <c r="Q227" s="115"/>
    </row>
    <row r="228" spans="1:17" ht="24">
      <c r="A228" s="118" t="s">
        <v>105</v>
      </c>
      <c r="B228" s="119">
        <v>1</v>
      </c>
      <c r="C228" s="115"/>
      <c r="D228" s="116"/>
      <c r="E228" s="115"/>
      <c r="F228" s="116"/>
      <c r="G228" s="115"/>
      <c r="H228" s="116"/>
      <c r="I228" s="115"/>
      <c r="J228" s="116"/>
      <c r="K228" s="115"/>
      <c r="L228" s="116"/>
      <c r="M228" s="115"/>
      <c r="N228" s="116"/>
      <c r="O228" s="115"/>
      <c r="P228" s="116"/>
      <c r="Q228" s="115"/>
    </row>
    <row r="229" spans="1:17" ht="60">
      <c r="A229" s="118" t="s">
        <v>106</v>
      </c>
      <c r="B229" s="119">
        <v>1</v>
      </c>
      <c r="C229" s="115"/>
      <c r="D229" s="116"/>
      <c r="E229" s="115"/>
      <c r="F229" s="116"/>
      <c r="G229" s="115"/>
      <c r="H229" s="116"/>
      <c r="I229" s="115"/>
      <c r="J229" s="116"/>
      <c r="K229" s="115"/>
      <c r="L229" s="116"/>
      <c r="M229" s="115"/>
      <c r="N229" s="116"/>
      <c r="O229" s="115"/>
      <c r="P229" s="116"/>
      <c r="Q229" s="115"/>
    </row>
    <row r="230" spans="1:17" ht="48">
      <c r="A230" s="118" t="s">
        <v>107</v>
      </c>
      <c r="B230" s="119">
        <v>1</v>
      </c>
      <c r="C230" s="115"/>
      <c r="D230" s="116"/>
      <c r="E230" s="115"/>
      <c r="F230" s="116"/>
      <c r="G230" s="115"/>
      <c r="H230" s="116"/>
      <c r="I230" s="115"/>
      <c r="J230" s="116"/>
      <c r="K230" s="115"/>
      <c r="L230" s="116"/>
      <c r="M230" s="115"/>
      <c r="N230" s="116"/>
      <c r="O230" s="115"/>
      <c r="P230" s="116"/>
      <c r="Q230" s="115"/>
    </row>
    <row r="231" spans="1:17" ht="108">
      <c r="A231" s="118" t="s">
        <v>108</v>
      </c>
      <c r="B231" s="119">
        <v>1</v>
      </c>
      <c r="C231" s="115"/>
      <c r="D231" s="116"/>
      <c r="E231" s="115"/>
      <c r="F231" s="116"/>
      <c r="G231" s="115"/>
      <c r="H231" s="116"/>
      <c r="I231" s="115"/>
      <c r="J231" s="116"/>
      <c r="K231" s="115"/>
      <c r="L231" s="116"/>
      <c r="M231" s="115"/>
      <c r="N231" s="116"/>
      <c r="O231" s="115"/>
      <c r="P231" s="116"/>
      <c r="Q231" s="115"/>
    </row>
    <row r="232" spans="1:17" ht="24">
      <c r="A232" s="118" t="s">
        <v>109</v>
      </c>
      <c r="B232" s="119">
        <v>1</v>
      </c>
      <c r="C232" s="115"/>
      <c r="D232" s="116"/>
      <c r="E232" s="115"/>
      <c r="F232" s="116"/>
      <c r="G232" s="115"/>
      <c r="H232" s="116"/>
      <c r="I232" s="115"/>
      <c r="J232" s="116"/>
      <c r="K232" s="115"/>
      <c r="L232" s="116"/>
      <c r="M232" s="115"/>
      <c r="N232" s="116"/>
      <c r="O232" s="115"/>
      <c r="P232" s="116"/>
      <c r="Q232" s="115"/>
    </row>
    <row r="233" spans="1:17" ht="72">
      <c r="A233" s="118" t="s">
        <v>497</v>
      </c>
      <c r="B233" s="119">
        <v>1</v>
      </c>
      <c r="C233" s="115"/>
      <c r="D233" s="116"/>
      <c r="E233" s="115"/>
      <c r="F233" s="116"/>
      <c r="G233" s="115"/>
      <c r="H233" s="116"/>
      <c r="I233" s="115"/>
      <c r="J233" s="116"/>
      <c r="K233" s="115"/>
      <c r="L233" s="116"/>
      <c r="M233" s="115"/>
      <c r="N233" s="116"/>
      <c r="O233" s="115"/>
      <c r="P233" s="116"/>
      <c r="Q233" s="115"/>
    </row>
    <row r="234" spans="1:17" ht="36">
      <c r="A234" s="118" t="s">
        <v>110</v>
      </c>
      <c r="B234" s="119">
        <v>1</v>
      </c>
      <c r="C234" s="115"/>
      <c r="D234" s="116"/>
      <c r="E234" s="115"/>
      <c r="F234" s="116"/>
      <c r="G234" s="115"/>
      <c r="H234" s="116"/>
      <c r="I234" s="115"/>
      <c r="J234" s="116"/>
      <c r="K234" s="115"/>
      <c r="L234" s="116"/>
      <c r="M234" s="115"/>
      <c r="N234" s="116"/>
      <c r="O234" s="115"/>
      <c r="P234" s="116"/>
      <c r="Q234" s="115"/>
    </row>
    <row r="235" spans="1:17" ht="48">
      <c r="A235" s="118" t="s">
        <v>111</v>
      </c>
      <c r="B235" s="119">
        <v>1</v>
      </c>
      <c r="C235" s="115"/>
      <c r="D235" s="116"/>
      <c r="E235" s="115"/>
      <c r="F235" s="116"/>
      <c r="G235" s="115"/>
      <c r="H235" s="116"/>
      <c r="I235" s="115"/>
      <c r="J235" s="116"/>
      <c r="K235" s="115"/>
      <c r="L235" s="116"/>
      <c r="M235" s="115"/>
      <c r="N235" s="116"/>
      <c r="O235" s="115"/>
      <c r="P235" s="116"/>
      <c r="Q235" s="115"/>
    </row>
    <row r="236" spans="1:17">
      <c r="A236" s="118" t="s">
        <v>112</v>
      </c>
      <c r="B236" s="119">
        <v>1</v>
      </c>
      <c r="C236" s="115"/>
      <c r="D236" s="116"/>
      <c r="E236" s="115"/>
      <c r="F236" s="116"/>
      <c r="G236" s="115"/>
      <c r="H236" s="116"/>
      <c r="I236" s="115"/>
      <c r="J236" s="116"/>
      <c r="K236" s="115"/>
      <c r="L236" s="116"/>
      <c r="M236" s="115"/>
      <c r="N236" s="116"/>
      <c r="O236" s="115"/>
      <c r="P236" s="116"/>
      <c r="Q236" s="115"/>
    </row>
    <row r="237" spans="1:17" ht="24">
      <c r="A237" s="118" t="s">
        <v>113</v>
      </c>
      <c r="B237" s="119">
        <v>1</v>
      </c>
      <c r="C237" s="115"/>
      <c r="D237" s="116"/>
      <c r="E237" s="115"/>
      <c r="F237" s="116"/>
      <c r="G237" s="115"/>
      <c r="H237" s="116"/>
      <c r="I237" s="115"/>
      <c r="J237" s="116"/>
      <c r="K237" s="115"/>
      <c r="L237" s="116"/>
      <c r="M237" s="115"/>
      <c r="N237" s="116"/>
      <c r="O237" s="115"/>
      <c r="P237" s="116"/>
      <c r="Q237" s="115"/>
    </row>
    <row r="238" spans="1:17" ht="24">
      <c r="A238" s="118" t="s">
        <v>114</v>
      </c>
      <c r="B238" s="119">
        <v>1</v>
      </c>
      <c r="C238" s="115"/>
      <c r="D238" s="116"/>
      <c r="E238" s="115"/>
      <c r="F238" s="116"/>
      <c r="G238" s="115"/>
      <c r="H238" s="116"/>
      <c r="I238" s="115"/>
      <c r="J238" s="116"/>
      <c r="K238" s="115"/>
      <c r="L238" s="116"/>
      <c r="M238" s="115"/>
      <c r="N238" s="116"/>
      <c r="O238" s="115"/>
      <c r="P238" s="116"/>
      <c r="Q238" s="115"/>
    </row>
    <row r="239" spans="1:17" ht="36">
      <c r="A239" s="118" t="s">
        <v>115</v>
      </c>
      <c r="B239" s="119">
        <v>1</v>
      </c>
      <c r="C239" s="115"/>
      <c r="D239" s="116"/>
      <c r="E239" s="115"/>
      <c r="F239" s="116"/>
      <c r="G239" s="115"/>
      <c r="H239" s="116"/>
      <c r="I239" s="115"/>
      <c r="J239" s="116"/>
      <c r="K239" s="115"/>
      <c r="L239" s="116"/>
      <c r="M239" s="115"/>
      <c r="N239" s="116"/>
      <c r="O239" s="115"/>
      <c r="P239" s="116"/>
      <c r="Q239" s="115"/>
    </row>
    <row r="240" spans="1:17" ht="24">
      <c r="A240" s="118" t="s">
        <v>116</v>
      </c>
      <c r="B240" s="119">
        <v>1</v>
      </c>
      <c r="C240" s="115"/>
      <c r="D240" s="116"/>
      <c r="E240" s="115"/>
      <c r="F240" s="116"/>
      <c r="G240" s="115"/>
      <c r="H240" s="116"/>
      <c r="I240" s="115"/>
      <c r="J240" s="116"/>
      <c r="K240" s="115"/>
      <c r="L240" s="116"/>
      <c r="M240" s="115"/>
      <c r="N240" s="116"/>
      <c r="O240" s="115"/>
      <c r="P240" s="116"/>
      <c r="Q240" s="115"/>
    </row>
    <row r="241" spans="1:17" ht="36">
      <c r="A241" s="118" t="s">
        <v>498</v>
      </c>
      <c r="B241" s="119">
        <v>1</v>
      </c>
      <c r="C241" s="115"/>
      <c r="D241" s="116"/>
      <c r="E241" s="115"/>
      <c r="F241" s="116"/>
      <c r="G241" s="115"/>
      <c r="H241" s="116"/>
      <c r="I241" s="115"/>
      <c r="J241" s="116"/>
      <c r="K241" s="115"/>
      <c r="L241" s="116"/>
      <c r="M241" s="115"/>
      <c r="N241" s="116"/>
      <c r="O241" s="115"/>
      <c r="P241" s="116"/>
      <c r="Q241" s="115"/>
    </row>
    <row r="242" spans="1:17" ht="84">
      <c r="A242" s="118" t="s">
        <v>117</v>
      </c>
      <c r="B242" s="119">
        <v>1</v>
      </c>
      <c r="C242" s="115"/>
      <c r="D242" s="116"/>
      <c r="E242" s="115"/>
      <c r="F242" s="116"/>
      <c r="G242" s="115"/>
      <c r="H242" s="116"/>
      <c r="I242" s="115"/>
      <c r="J242" s="116"/>
      <c r="K242" s="115"/>
      <c r="L242" s="116"/>
      <c r="M242" s="115"/>
      <c r="N242" s="116"/>
      <c r="O242" s="115"/>
      <c r="P242" s="116"/>
      <c r="Q242" s="115"/>
    </row>
    <row r="243" spans="1:17" ht="24">
      <c r="A243" s="118" t="s">
        <v>499</v>
      </c>
      <c r="B243" s="119">
        <v>2</v>
      </c>
      <c r="C243" s="115"/>
      <c r="D243" s="116"/>
      <c r="E243" s="115"/>
      <c r="F243" s="116"/>
      <c r="G243" s="115"/>
      <c r="H243" s="116"/>
      <c r="I243" s="115"/>
      <c r="J243" s="116"/>
      <c r="K243" s="115"/>
      <c r="L243" s="116"/>
      <c r="M243" s="115"/>
      <c r="N243" s="116"/>
      <c r="O243" s="115"/>
      <c r="P243" s="116"/>
      <c r="Q243" s="115"/>
    </row>
    <row r="244" spans="1:17" ht="36">
      <c r="A244" s="118" t="s">
        <v>118</v>
      </c>
      <c r="B244" s="119">
        <v>1</v>
      </c>
      <c r="C244" s="115"/>
      <c r="D244" s="116"/>
      <c r="E244" s="115"/>
      <c r="F244" s="116"/>
      <c r="G244" s="115"/>
      <c r="H244" s="116"/>
      <c r="I244" s="115"/>
      <c r="J244" s="116"/>
      <c r="K244" s="115"/>
      <c r="L244" s="116"/>
      <c r="M244" s="115"/>
      <c r="N244" s="116"/>
      <c r="O244" s="115"/>
      <c r="P244" s="116"/>
      <c r="Q244" s="115"/>
    </row>
    <row r="245" spans="1:17">
      <c r="A245" s="118" t="s">
        <v>119</v>
      </c>
      <c r="B245" s="119">
        <v>1</v>
      </c>
      <c r="C245" s="115"/>
      <c r="D245" s="116"/>
      <c r="E245" s="115"/>
      <c r="F245" s="116"/>
      <c r="G245" s="115"/>
      <c r="H245" s="116"/>
      <c r="I245" s="115"/>
      <c r="J245" s="116"/>
      <c r="K245" s="115"/>
      <c r="L245" s="116"/>
      <c r="M245" s="115"/>
      <c r="N245" s="116"/>
      <c r="O245" s="115"/>
      <c r="P245" s="116"/>
      <c r="Q245" s="115"/>
    </row>
    <row r="246" spans="1:17" ht="48">
      <c r="A246" s="118" t="s">
        <v>120</v>
      </c>
      <c r="B246" s="119">
        <v>1</v>
      </c>
      <c r="C246" s="115"/>
      <c r="D246" s="116"/>
      <c r="E246" s="115"/>
      <c r="F246" s="116"/>
      <c r="G246" s="115"/>
      <c r="H246" s="116"/>
      <c r="I246" s="115"/>
      <c r="J246" s="116"/>
      <c r="K246" s="115"/>
      <c r="L246" s="116"/>
      <c r="M246" s="115"/>
      <c r="N246" s="116"/>
      <c r="O246" s="115"/>
      <c r="P246" s="116"/>
      <c r="Q246" s="115"/>
    </row>
    <row r="247" spans="1:17" ht="60">
      <c r="A247" s="118" t="s">
        <v>121</v>
      </c>
      <c r="B247" s="119">
        <v>1</v>
      </c>
      <c r="C247" s="115"/>
      <c r="D247" s="116"/>
      <c r="E247" s="115"/>
      <c r="F247" s="116"/>
      <c r="G247" s="115"/>
      <c r="H247" s="116"/>
      <c r="I247" s="115"/>
      <c r="J247" s="116"/>
      <c r="K247" s="115"/>
      <c r="L247" s="116"/>
      <c r="M247" s="115"/>
      <c r="N247" s="116"/>
      <c r="O247" s="115"/>
      <c r="P247" s="116"/>
      <c r="Q247" s="115"/>
    </row>
    <row r="248" spans="1:17" ht="24">
      <c r="A248" s="118" t="s">
        <v>122</v>
      </c>
      <c r="B248" s="119">
        <v>1</v>
      </c>
      <c r="C248" s="115"/>
      <c r="D248" s="116"/>
      <c r="E248" s="115"/>
      <c r="F248" s="116"/>
      <c r="G248" s="115"/>
      <c r="H248" s="116"/>
      <c r="I248" s="115"/>
      <c r="J248" s="116"/>
      <c r="K248" s="115"/>
      <c r="L248" s="116"/>
      <c r="M248" s="115"/>
      <c r="N248" s="116"/>
      <c r="O248" s="115"/>
      <c r="P248" s="116"/>
      <c r="Q248" s="115"/>
    </row>
    <row r="249" spans="1:17" ht="24">
      <c r="A249" s="118" t="s">
        <v>123</v>
      </c>
      <c r="B249" s="119">
        <v>1</v>
      </c>
      <c r="C249" s="115"/>
      <c r="D249" s="116"/>
      <c r="E249" s="115"/>
      <c r="F249" s="116"/>
      <c r="G249" s="115"/>
      <c r="H249" s="116"/>
      <c r="I249" s="115"/>
      <c r="J249" s="116"/>
      <c r="K249" s="115"/>
      <c r="L249" s="116"/>
      <c r="M249" s="115"/>
      <c r="N249" s="116"/>
      <c r="O249" s="115"/>
      <c r="P249" s="116"/>
      <c r="Q249" s="115"/>
    </row>
    <row r="250" spans="1:17" ht="24">
      <c r="A250" s="118" t="s">
        <v>124</v>
      </c>
      <c r="B250" s="119">
        <v>1</v>
      </c>
      <c r="C250" s="115"/>
      <c r="D250" s="116"/>
      <c r="E250" s="115"/>
      <c r="F250" s="116"/>
      <c r="G250" s="115"/>
      <c r="H250" s="116"/>
      <c r="I250" s="115"/>
      <c r="J250" s="116"/>
      <c r="K250" s="115"/>
      <c r="L250" s="116"/>
      <c r="M250" s="115"/>
      <c r="N250" s="116"/>
      <c r="O250" s="115"/>
      <c r="P250" s="116"/>
      <c r="Q250" s="115"/>
    </row>
    <row r="251" spans="1:17" ht="48">
      <c r="A251" s="118" t="s">
        <v>125</v>
      </c>
      <c r="B251" s="119">
        <v>1</v>
      </c>
      <c r="C251" s="115"/>
      <c r="D251" s="116"/>
      <c r="E251" s="115"/>
      <c r="F251" s="116"/>
      <c r="G251" s="115"/>
      <c r="H251" s="116"/>
      <c r="I251" s="115"/>
      <c r="J251" s="116"/>
      <c r="K251" s="115"/>
      <c r="L251" s="116"/>
      <c r="M251" s="115"/>
      <c r="N251" s="116"/>
      <c r="O251" s="115"/>
      <c r="P251" s="116"/>
      <c r="Q251" s="115"/>
    </row>
    <row r="252" spans="1:17" ht="24">
      <c r="A252" s="118" t="s">
        <v>126</v>
      </c>
      <c r="B252" s="119">
        <v>1</v>
      </c>
      <c r="C252" s="115"/>
      <c r="D252" s="116"/>
      <c r="E252" s="115"/>
      <c r="F252" s="116"/>
      <c r="G252" s="115"/>
      <c r="H252" s="116"/>
      <c r="I252" s="115"/>
      <c r="J252" s="116"/>
      <c r="K252" s="115"/>
      <c r="L252" s="116"/>
      <c r="M252" s="115"/>
      <c r="N252" s="116"/>
      <c r="O252" s="115"/>
      <c r="P252" s="116"/>
      <c r="Q252" s="115"/>
    </row>
    <row r="253" spans="1:17" ht="24">
      <c r="A253" s="118" t="s">
        <v>127</v>
      </c>
      <c r="B253" s="119">
        <v>1</v>
      </c>
      <c r="C253" s="115"/>
      <c r="D253" s="116"/>
      <c r="E253" s="115"/>
      <c r="F253" s="116"/>
      <c r="G253" s="115"/>
      <c r="H253" s="116"/>
      <c r="I253" s="115"/>
      <c r="J253" s="116"/>
      <c r="K253" s="115"/>
      <c r="L253" s="116"/>
      <c r="M253" s="115"/>
      <c r="N253" s="116"/>
      <c r="O253" s="115"/>
      <c r="P253" s="116"/>
      <c r="Q253" s="115"/>
    </row>
    <row r="254" spans="1:17" ht="60">
      <c r="A254" s="118" t="s">
        <v>128</v>
      </c>
      <c r="B254" s="119">
        <v>1</v>
      </c>
      <c r="C254" s="115"/>
      <c r="D254" s="116"/>
      <c r="E254" s="115"/>
      <c r="F254" s="116"/>
      <c r="G254" s="115"/>
      <c r="H254" s="116"/>
      <c r="I254" s="115"/>
      <c r="J254" s="116"/>
      <c r="K254" s="115"/>
      <c r="L254" s="116"/>
      <c r="M254" s="115"/>
      <c r="N254" s="116"/>
      <c r="O254" s="115"/>
      <c r="P254" s="116"/>
      <c r="Q254" s="115"/>
    </row>
    <row r="255" spans="1:17" ht="60">
      <c r="A255" s="118" t="s">
        <v>129</v>
      </c>
      <c r="B255" s="119">
        <v>2</v>
      </c>
      <c r="C255" s="115"/>
      <c r="D255" s="116"/>
      <c r="E255" s="115"/>
      <c r="F255" s="116"/>
      <c r="G255" s="115"/>
      <c r="H255" s="116"/>
      <c r="I255" s="115"/>
      <c r="J255" s="116"/>
      <c r="K255" s="115"/>
      <c r="L255" s="116"/>
      <c r="M255" s="115"/>
      <c r="N255" s="116"/>
      <c r="O255" s="115"/>
      <c r="P255" s="116"/>
      <c r="Q255" s="115"/>
    </row>
    <row r="256" spans="1:17">
      <c r="A256" s="118" t="s">
        <v>130</v>
      </c>
      <c r="B256" s="119">
        <v>1</v>
      </c>
      <c r="C256" s="115"/>
      <c r="D256" s="116"/>
      <c r="E256" s="115"/>
      <c r="F256" s="116"/>
      <c r="G256" s="115"/>
      <c r="H256" s="116"/>
      <c r="I256" s="115"/>
      <c r="J256" s="116"/>
      <c r="K256" s="115"/>
      <c r="L256" s="116"/>
      <c r="M256" s="115"/>
      <c r="N256" s="116"/>
      <c r="O256" s="115"/>
      <c r="P256" s="116"/>
      <c r="Q256" s="115"/>
    </row>
    <row r="257" spans="1:18" ht="84.75" thickBot="1">
      <c r="A257" s="83" t="s">
        <v>131</v>
      </c>
      <c r="B257" s="120">
        <v>1</v>
      </c>
      <c r="C257" s="115"/>
      <c r="D257" s="116"/>
      <c r="E257" s="115"/>
      <c r="F257" s="116"/>
      <c r="G257" s="115"/>
      <c r="H257" s="116"/>
      <c r="I257" s="115"/>
      <c r="J257" s="116"/>
      <c r="K257" s="115"/>
      <c r="L257" s="116"/>
      <c r="M257" s="115"/>
      <c r="N257" s="116"/>
      <c r="O257" s="115"/>
      <c r="P257" s="116"/>
      <c r="Q257" s="115"/>
    </row>
    <row r="258" spans="1:18" ht="15.75" thickTop="1"/>
    <row r="259" spans="1:18" ht="57.75" customHeight="1" thickBot="1">
      <c r="A259" s="373" t="s">
        <v>132</v>
      </c>
      <c r="B259" s="373"/>
      <c r="C259" s="373"/>
      <c r="D259" s="373"/>
      <c r="E259" s="373"/>
      <c r="F259" s="373"/>
      <c r="G259" s="373"/>
      <c r="H259" s="373"/>
      <c r="I259" s="373"/>
      <c r="J259" s="373"/>
      <c r="K259" s="373"/>
      <c r="L259" s="373"/>
      <c r="M259" s="373"/>
      <c r="N259" s="373"/>
      <c r="O259" s="373"/>
      <c r="P259" s="373"/>
      <c r="Q259" s="373"/>
      <c r="R259" s="373"/>
    </row>
    <row r="260" spans="1:18" ht="27" customHeight="1" thickTop="1">
      <c r="A260" s="123"/>
      <c r="B260" s="124"/>
      <c r="C260" s="401" t="s">
        <v>6</v>
      </c>
      <c r="D260" s="402"/>
      <c r="E260" s="402" t="s">
        <v>1</v>
      </c>
      <c r="F260" s="402"/>
      <c r="G260" s="402" t="s">
        <v>4</v>
      </c>
      <c r="H260" s="402"/>
      <c r="I260" s="402" t="s">
        <v>2</v>
      </c>
      <c r="J260" s="402"/>
      <c r="K260" s="402" t="s">
        <v>3</v>
      </c>
      <c r="L260" s="402"/>
      <c r="M260" s="402" t="s">
        <v>5</v>
      </c>
      <c r="N260" s="402"/>
      <c r="O260" s="402" t="s">
        <v>9</v>
      </c>
      <c r="P260" s="402"/>
      <c r="Q260" s="402" t="s">
        <v>8</v>
      </c>
      <c r="R260" s="403"/>
    </row>
    <row r="261" spans="1:18" ht="15.75" thickBot="1">
      <c r="A261" s="129"/>
      <c r="B261" s="37"/>
      <c r="C261" s="19" t="s">
        <v>7</v>
      </c>
      <c r="D261" s="20" t="s">
        <v>17</v>
      </c>
      <c r="E261" s="38" t="s">
        <v>7</v>
      </c>
      <c r="F261" s="38" t="s">
        <v>17</v>
      </c>
      <c r="G261" s="38" t="s">
        <v>7</v>
      </c>
      <c r="H261" s="38" t="s">
        <v>17</v>
      </c>
      <c r="I261" s="38" t="s">
        <v>7</v>
      </c>
      <c r="J261" s="38" t="s">
        <v>17</v>
      </c>
      <c r="K261" s="38" t="s">
        <v>7</v>
      </c>
      <c r="L261" s="38" t="s">
        <v>17</v>
      </c>
      <c r="M261" s="38" t="s">
        <v>7</v>
      </c>
      <c r="N261" s="38" t="s">
        <v>17</v>
      </c>
      <c r="O261" s="38" t="s">
        <v>7</v>
      </c>
      <c r="P261" s="38" t="s">
        <v>17</v>
      </c>
      <c r="Q261" s="38" t="s">
        <v>7</v>
      </c>
      <c r="R261" s="97" t="s">
        <v>17</v>
      </c>
    </row>
    <row r="262" spans="1:18" ht="15.75" thickTop="1">
      <c r="A262" s="404" t="s">
        <v>133</v>
      </c>
      <c r="B262" s="76" t="s">
        <v>134</v>
      </c>
      <c r="C262" s="86">
        <v>0</v>
      </c>
      <c r="D262" s="77">
        <v>0</v>
      </c>
      <c r="E262" s="78">
        <v>0</v>
      </c>
      <c r="F262" s="77">
        <v>0</v>
      </c>
      <c r="G262" s="78">
        <v>0</v>
      </c>
      <c r="H262" s="77">
        <v>0</v>
      </c>
      <c r="I262" s="78">
        <v>0</v>
      </c>
      <c r="J262" s="77">
        <v>0</v>
      </c>
      <c r="K262" s="78">
        <v>0</v>
      </c>
      <c r="L262" s="77">
        <v>0</v>
      </c>
      <c r="M262" s="78">
        <v>0</v>
      </c>
      <c r="N262" s="77">
        <v>0</v>
      </c>
      <c r="O262" s="78">
        <v>0</v>
      </c>
      <c r="P262" s="77">
        <v>0</v>
      </c>
      <c r="Q262" s="78">
        <v>0</v>
      </c>
      <c r="R262" s="104">
        <v>0</v>
      </c>
    </row>
    <row r="263" spans="1:18">
      <c r="A263" s="405"/>
      <c r="B263" s="79" t="s">
        <v>135</v>
      </c>
      <c r="C263" s="109">
        <v>0</v>
      </c>
      <c r="D263" s="80">
        <v>0</v>
      </c>
      <c r="E263" s="81">
        <v>0</v>
      </c>
      <c r="F263" s="80">
        <v>0</v>
      </c>
      <c r="G263" s="81">
        <v>0</v>
      </c>
      <c r="H263" s="80">
        <v>0</v>
      </c>
      <c r="I263" s="81">
        <v>0</v>
      </c>
      <c r="J263" s="80">
        <v>0</v>
      </c>
      <c r="K263" s="81">
        <v>0</v>
      </c>
      <c r="L263" s="80">
        <v>0</v>
      </c>
      <c r="M263" s="81">
        <v>0</v>
      </c>
      <c r="N263" s="80">
        <v>0</v>
      </c>
      <c r="O263" s="81">
        <v>0</v>
      </c>
      <c r="P263" s="80">
        <v>0</v>
      </c>
      <c r="Q263" s="81">
        <v>0</v>
      </c>
      <c r="R263" s="106">
        <v>0</v>
      </c>
    </row>
    <row r="264" spans="1:18">
      <c r="A264" s="405"/>
      <c r="B264" s="79" t="s">
        <v>136</v>
      </c>
      <c r="C264" s="109">
        <v>0</v>
      </c>
      <c r="D264" s="80">
        <v>0</v>
      </c>
      <c r="E264" s="81">
        <v>2</v>
      </c>
      <c r="F264" s="80">
        <v>4.1666666666666657E-2</v>
      </c>
      <c r="G264" s="81">
        <v>2</v>
      </c>
      <c r="H264" s="80">
        <v>5.2631578947368418E-2</v>
      </c>
      <c r="I264" s="81">
        <v>0</v>
      </c>
      <c r="J264" s="80">
        <v>0</v>
      </c>
      <c r="K264" s="81">
        <v>0</v>
      </c>
      <c r="L264" s="80">
        <v>0</v>
      </c>
      <c r="M264" s="81">
        <v>1</v>
      </c>
      <c r="N264" s="80">
        <v>1</v>
      </c>
      <c r="O264" s="81">
        <v>0</v>
      </c>
      <c r="P264" s="80">
        <v>0</v>
      </c>
      <c r="Q264" s="81">
        <v>0</v>
      </c>
      <c r="R264" s="106">
        <v>0</v>
      </c>
    </row>
    <row r="265" spans="1:18">
      <c r="A265" s="405"/>
      <c r="B265" s="79" t="s">
        <v>137</v>
      </c>
      <c r="C265" s="109">
        <v>1</v>
      </c>
      <c r="D265" s="80">
        <v>1</v>
      </c>
      <c r="E265" s="81">
        <v>4</v>
      </c>
      <c r="F265" s="80">
        <v>8.3333333333333315E-2</v>
      </c>
      <c r="G265" s="81">
        <v>4</v>
      </c>
      <c r="H265" s="80">
        <v>0.10526315789473684</v>
      </c>
      <c r="I265" s="81">
        <v>0</v>
      </c>
      <c r="J265" s="80">
        <v>0</v>
      </c>
      <c r="K265" s="81">
        <v>0</v>
      </c>
      <c r="L265" s="80">
        <v>0</v>
      </c>
      <c r="M265" s="81">
        <v>0</v>
      </c>
      <c r="N265" s="80">
        <v>0</v>
      </c>
      <c r="O265" s="81">
        <v>0</v>
      </c>
      <c r="P265" s="80">
        <v>0</v>
      </c>
      <c r="Q265" s="81">
        <v>0</v>
      </c>
      <c r="R265" s="106">
        <v>0</v>
      </c>
    </row>
    <row r="266" spans="1:18">
      <c r="A266" s="405"/>
      <c r="B266" s="79" t="s">
        <v>138</v>
      </c>
      <c r="C266" s="109">
        <v>0</v>
      </c>
      <c r="D266" s="80">
        <v>0</v>
      </c>
      <c r="E266" s="81">
        <v>42</v>
      </c>
      <c r="F266" s="80">
        <v>0.875</v>
      </c>
      <c r="G266" s="81">
        <v>32</v>
      </c>
      <c r="H266" s="80">
        <v>0.84210526315789469</v>
      </c>
      <c r="I266" s="81">
        <v>3</v>
      </c>
      <c r="J266" s="80">
        <v>1</v>
      </c>
      <c r="K266" s="81">
        <v>12</v>
      </c>
      <c r="L266" s="80">
        <v>1</v>
      </c>
      <c r="M266" s="81">
        <v>0</v>
      </c>
      <c r="N266" s="80">
        <v>0</v>
      </c>
      <c r="O266" s="81">
        <v>0</v>
      </c>
      <c r="P266" s="80">
        <v>0</v>
      </c>
      <c r="Q266" s="81">
        <v>1</v>
      </c>
      <c r="R266" s="106">
        <v>1</v>
      </c>
    </row>
    <row r="267" spans="1:18">
      <c r="A267" s="405"/>
      <c r="B267" s="79" t="s">
        <v>11</v>
      </c>
      <c r="C267" s="109">
        <v>1</v>
      </c>
      <c r="D267" s="80">
        <v>1</v>
      </c>
      <c r="E267" s="81">
        <v>48</v>
      </c>
      <c r="F267" s="80">
        <v>1</v>
      </c>
      <c r="G267" s="81">
        <v>38</v>
      </c>
      <c r="H267" s="80">
        <v>1</v>
      </c>
      <c r="I267" s="81">
        <v>3</v>
      </c>
      <c r="J267" s="80">
        <v>1</v>
      </c>
      <c r="K267" s="81">
        <v>12</v>
      </c>
      <c r="L267" s="80">
        <v>1</v>
      </c>
      <c r="M267" s="81">
        <v>1</v>
      </c>
      <c r="N267" s="80">
        <v>1</v>
      </c>
      <c r="O267" s="81">
        <v>0</v>
      </c>
      <c r="P267" s="80">
        <v>0</v>
      </c>
      <c r="Q267" s="81">
        <v>1</v>
      </c>
      <c r="R267" s="106">
        <v>1</v>
      </c>
    </row>
    <row r="268" spans="1:18">
      <c r="A268" s="405" t="s">
        <v>139</v>
      </c>
      <c r="B268" s="79" t="s">
        <v>134</v>
      </c>
      <c r="C268" s="109">
        <v>0</v>
      </c>
      <c r="D268" s="80">
        <v>0</v>
      </c>
      <c r="E268" s="81">
        <v>0</v>
      </c>
      <c r="F268" s="80">
        <v>0</v>
      </c>
      <c r="G268" s="81">
        <v>0</v>
      </c>
      <c r="H268" s="80">
        <v>0</v>
      </c>
      <c r="I268" s="81">
        <v>0</v>
      </c>
      <c r="J268" s="80">
        <v>0</v>
      </c>
      <c r="K268" s="81">
        <v>0</v>
      </c>
      <c r="L268" s="80">
        <v>0</v>
      </c>
      <c r="M268" s="81">
        <v>0</v>
      </c>
      <c r="N268" s="80">
        <v>0</v>
      </c>
      <c r="O268" s="81">
        <v>0</v>
      </c>
      <c r="P268" s="80">
        <v>0</v>
      </c>
      <c r="Q268" s="81">
        <v>0</v>
      </c>
      <c r="R268" s="106">
        <v>0</v>
      </c>
    </row>
    <row r="269" spans="1:18">
      <c r="A269" s="405"/>
      <c r="B269" s="79" t="s">
        <v>135</v>
      </c>
      <c r="C269" s="109">
        <v>0</v>
      </c>
      <c r="D269" s="80">
        <v>0</v>
      </c>
      <c r="E269" s="81">
        <v>0</v>
      </c>
      <c r="F269" s="80">
        <v>0</v>
      </c>
      <c r="G269" s="81">
        <v>0</v>
      </c>
      <c r="H269" s="80">
        <v>0</v>
      </c>
      <c r="I269" s="81">
        <v>0</v>
      </c>
      <c r="J269" s="80">
        <v>0</v>
      </c>
      <c r="K269" s="81">
        <v>0</v>
      </c>
      <c r="L269" s="80">
        <v>0</v>
      </c>
      <c r="M269" s="81">
        <v>0</v>
      </c>
      <c r="N269" s="80">
        <v>0</v>
      </c>
      <c r="O269" s="81">
        <v>0</v>
      </c>
      <c r="P269" s="80">
        <v>0</v>
      </c>
      <c r="Q269" s="81">
        <v>0</v>
      </c>
      <c r="R269" s="106">
        <v>0</v>
      </c>
    </row>
    <row r="270" spans="1:18">
      <c r="A270" s="405"/>
      <c r="B270" s="79" t="s">
        <v>136</v>
      </c>
      <c r="C270" s="109">
        <v>0</v>
      </c>
      <c r="D270" s="80">
        <v>0</v>
      </c>
      <c r="E270" s="81">
        <v>1</v>
      </c>
      <c r="F270" s="80">
        <v>2.1276595744680851E-2</v>
      </c>
      <c r="G270" s="81">
        <v>1</v>
      </c>
      <c r="H270" s="80">
        <v>2.7027027027027025E-2</v>
      </c>
      <c r="I270" s="81">
        <v>0</v>
      </c>
      <c r="J270" s="80">
        <v>0</v>
      </c>
      <c r="K270" s="81">
        <v>0</v>
      </c>
      <c r="L270" s="80">
        <v>0</v>
      </c>
      <c r="M270" s="81">
        <v>1</v>
      </c>
      <c r="N270" s="80">
        <v>1</v>
      </c>
      <c r="O270" s="81">
        <v>0</v>
      </c>
      <c r="P270" s="80">
        <v>0</v>
      </c>
      <c r="Q270" s="81">
        <v>0</v>
      </c>
      <c r="R270" s="106">
        <v>0</v>
      </c>
    </row>
    <row r="271" spans="1:18">
      <c r="A271" s="405"/>
      <c r="B271" s="79" t="s">
        <v>137</v>
      </c>
      <c r="C271" s="109">
        <v>1</v>
      </c>
      <c r="D271" s="80">
        <v>1</v>
      </c>
      <c r="E271" s="81">
        <v>3</v>
      </c>
      <c r="F271" s="80">
        <v>6.3829787234042548E-2</v>
      </c>
      <c r="G271" s="81">
        <v>4</v>
      </c>
      <c r="H271" s="80">
        <v>0.1081081081081081</v>
      </c>
      <c r="I271" s="81">
        <v>0</v>
      </c>
      <c r="J271" s="80">
        <v>0</v>
      </c>
      <c r="K271" s="81">
        <v>0</v>
      </c>
      <c r="L271" s="80">
        <v>0</v>
      </c>
      <c r="M271" s="81">
        <v>0</v>
      </c>
      <c r="N271" s="80">
        <v>0</v>
      </c>
      <c r="O271" s="81">
        <v>0</v>
      </c>
      <c r="P271" s="80">
        <v>0</v>
      </c>
      <c r="Q271" s="81">
        <v>0</v>
      </c>
      <c r="R271" s="106">
        <v>0</v>
      </c>
    </row>
    <row r="272" spans="1:18">
      <c r="A272" s="405"/>
      <c r="B272" s="79" t="s">
        <v>138</v>
      </c>
      <c r="C272" s="109">
        <v>0</v>
      </c>
      <c r="D272" s="80">
        <v>0</v>
      </c>
      <c r="E272" s="81">
        <v>43</v>
      </c>
      <c r="F272" s="80">
        <v>0.91489361702127647</v>
      </c>
      <c r="G272" s="81">
        <v>32</v>
      </c>
      <c r="H272" s="80">
        <v>0.8648648648648648</v>
      </c>
      <c r="I272" s="81">
        <v>8</v>
      </c>
      <c r="J272" s="80">
        <v>1</v>
      </c>
      <c r="K272" s="81">
        <v>5</v>
      </c>
      <c r="L272" s="80">
        <v>1</v>
      </c>
      <c r="M272" s="81">
        <v>0</v>
      </c>
      <c r="N272" s="80">
        <v>0</v>
      </c>
      <c r="O272" s="81">
        <v>0</v>
      </c>
      <c r="P272" s="80">
        <v>0</v>
      </c>
      <c r="Q272" s="81">
        <v>0</v>
      </c>
      <c r="R272" s="106">
        <v>0</v>
      </c>
    </row>
    <row r="273" spans="1:18">
      <c r="A273" s="405"/>
      <c r="B273" s="79" t="s">
        <v>11</v>
      </c>
      <c r="C273" s="109">
        <v>1</v>
      </c>
      <c r="D273" s="80">
        <v>1</v>
      </c>
      <c r="E273" s="81">
        <v>47</v>
      </c>
      <c r="F273" s="80">
        <v>1</v>
      </c>
      <c r="G273" s="81">
        <v>37</v>
      </c>
      <c r="H273" s="80">
        <v>1</v>
      </c>
      <c r="I273" s="81">
        <v>8</v>
      </c>
      <c r="J273" s="80">
        <v>1</v>
      </c>
      <c r="K273" s="81">
        <v>5</v>
      </c>
      <c r="L273" s="80">
        <v>1</v>
      </c>
      <c r="M273" s="81">
        <v>1</v>
      </c>
      <c r="N273" s="80">
        <v>1</v>
      </c>
      <c r="O273" s="81">
        <v>0</v>
      </c>
      <c r="P273" s="80">
        <v>0</v>
      </c>
      <c r="Q273" s="81">
        <v>0</v>
      </c>
      <c r="R273" s="106">
        <v>0</v>
      </c>
    </row>
    <row r="274" spans="1:18">
      <c r="A274" s="405" t="s">
        <v>140</v>
      </c>
      <c r="B274" s="79" t="s">
        <v>134</v>
      </c>
      <c r="C274" s="109">
        <v>0</v>
      </c>
      <c r="D274" s="80">
        <v>0</v>
      </c>
      <c r="E274" s="81">
        <v>0</v>
      </c>
      <c r="F274" s="80">
        <v>0</v>
      </c>
      <c r="G274" s="81">
        <v>1</v>
      </c>
      <c r="H274" s="80">
        <v>2.8571428571428571E-2</v>
      </c>
      <c r="I274" s="81">
        <v>0</v>
      </c>
      <c r="J274" s="80">
        <v>0</v>
      </c>
      <c r="K274" s="81">
        <v>0</v>
      </c>
      <c r="L274" s="80">
        <v>0</v>
      </c>
      <c r="M274" s="81">
        <v>0</v>
      </c>
      <c r="N274" s="80">
        <v>0</v>
      </c>
      <c r="O274" s="81">
        <v>0</v>
      </c>
      <c r="P274" s="80">
        <v>0</v>
      </c>
      <c r="Q274" s="81">
        <v>0</v>
      </c>
      <c r="R274" s="106">
        <v>0</v>
      </c>
    </row>
    <row r="275" spans="1:18">
      <c r="A275" s="405"/>
      <c r="B275" s="79" t="s">
        <v>135</v>
      </c>
      <c r="C275" s="109">
        <v>0</v>
      </c>
      <c r="D275" s="80">
        <v>0</v>
      </c>
      <c r="E275" s="81">
        <v>0</v>
      </c>
      <c r="F275" s="80">
        <v>0</v>
      </c>
      <c r="G275" s="81">
        <v>0</v>
      </c>
      <c r="H275" s="80">
        <v>0</v>
      </c>
      <c r="I275" s="81">
        <v>0</v>
      </c>
      <c r="J275" s="80">
        <v>0</v>
      </c>
      <c r="K275" s="81">
        <v>0</v>
      </c>
      <c r="L275" s="80">
        <v>0</v>
      </c>
      <c r="M275" s="81">
        <v>0</v>
      </c>
      <c r="N275" s="80">
        <v>0</v>
      </c>
      <c r="O275" s="81">
        <v>0</v>
      </c>
      <c r="P275" s="80">
        <v>0</v>
      </c>
      <c r="Q275" s="81">
        <v>0</v>
      </c>
      <c r="R275" s="106">
        <v>0</v>
      </c>
    </row>
    <row r="276" spans="1:18">
      <c r="A276" s="405"/>
      <c r="B276" s="79" t="s">
        <v>136</v>
      </c>
      <c r="C276" s="109">
        <v>0</v>
      </c>
      <c r="D276" s="80">
        <v>0</v>
      </c>
      <c r="E276" s="81">
        <v>0</v>
      </c>
      <c r="F276" s="80">
        <v>0</v>
      </c>
      <c r="G276" s="81">
        <v>0</v>
      </c>
      <c r="H276" s="80">
        <v>0</v>
      </c>
      <c r="I276" s="81">
        <v>0</v>
      </c>
      <c r="J276" s="80">
        <v>0</v>
      </c>
      <c r="K276" s="81">
        <v>0</v>
      </c>
      <c r="L276" s="80">
        <v>0</v>
      </c>
      <c r="M276" s="81">
        <v>1</v>
      </c>
      <c r="N276" s="80">
        <v>1</v>
      </c>
      <c r="O276" s="81">
        <v>0</v>
      </c>
      <c r="P276" s="80">
        <v>0</v>
      </c>
      <c r="Q276" s="81">
        <v>0</v>
      </c>
      <c r="R276" s="106">
        <v>0</v>
      </c>
    </row>
    <row r="277" spans="1:18">
      <c r="A277" s="405"/>
      <c r="B277" s="79" t="s">
        <v>137</v>
      </c>
      <c r="C277" s="109">
        <v>1</v>
      </c>
      <c r="D277" s="80">
        <v>1</v>
      </c>
      <c r="E277" s="81">
        <v>3</v>
      </c>
      <c r="F277" s="80">
        <v>6.9767441860465115E-2</v>
      </c>
      <c r="G277" s="81">
        <v>4</v>
      </c>
      <c r="H277" s="80">
        <v>0.11428571428571428</v>
      </c>
      <c r="I277" s="81">
        <v>0</v>
      </c>
      <c r="J277" s="80">
        <v>0</v>
      </c>
      <c r="K277" s="81">
        <v>0</v>
      </c>
      <c r="L277" s="80">
        <v>0</v>
      </c>
      <c r="M277" s="81">
        <v>0</v>
      </c>
      <c r="N277" s="80">
        <v>0</v>
      </c>
      <c r="O277" s="81">
        <v>0</v>
      </c>
      <c r="P277" s="80">
        <v>0</v>
      </c>
      <c r="Q277" s="81">
        <v>0</v>
      </c>
      <c r="R277" s="106">
        <v>0</v>
      </c>
    </row>
    <row r="278" spans="1:18">
      <c r="A278" s="405"/>
      <c r="B278" s="79" t="s">
        <v>138</v>
      </c>
      <c r="C278" s="109">
        <v>0</v>
      </c>
      <c r="D278" s="80">
        <v>0</v>
      </c>
      <c r="E278" s="81">
        <v>40</v>
      </c>
      <c r="F278" s="80">
        <v>0.93023255813953487</v>
      </c>
      <c r="G278" s="81">
        <v>30</v>
      </c>
      <c r="H278" s="80">
        <v>0.8571428571428571</v>
      </c>
      <c r="I278" s="81">
        <v>3</v>
      </c>
      <c r="J278" s="80">
        <v>1</v>
      </c>
      <c r="K278" s="81">
        <v>11</v>
      </c>
      <c r="L278" s="80">
        <v>1</v>
      </c>
      <c r="M278" s="81">
        <v>0</v>
      </c>
      <c r="N278" s="80">
        <v>0</v>
      </c>
      <c r="O278" s="81">
        <v>0</v>
      </c>
      <c r="P278" s="80">
        <v>0</v>
      </c>
      <c r="Q278" s="81">
        <v>0</v>
      </c>
      <c r="R278" s="106">
        <v>0</v>
      </c>
    </row>
    <row r="279" spans="1:18">
      <c r="A279" s="405"/>
      <c r="B279" s="79" t="s">
        <v>11</v>
      </c>
      <c r="C279" s="109">
        <v>1</v>
      </c>
      <c r="D279" s="80">
        <v>1</v>
      </c>
      <c r="E279" s="81">
        <v>43</v>
      </c>
      <c r="F279" s="80">
        <v>1</v>
      </c>
      <c r="G279" s="81">
        <v>35</v>
      </c>
      <c r="H279" s="80">
        <v>1</v>
      </c>
      <c r="I279" s="81">
        <v>3</v>
      </c>
      <c r="J279" s="80">
        <v>1</v>
      </c>
      <c r="K279" s="81">
        <v>11</v>
      </c>
      <c r="L279" s="80">
        <v>1</v>
      </c>
      <c r="M279" s="81">
        <v>1</v>
      </c>
      <c r="N279" s="80">
        <v>1</v>
      </c>
      <c r="O279" s="81">
        <v>0</v>
      </c>
      <c r="P279" s="80">
        <v>0</v>
      </c>
      <c r="Q279" s="81">
        <v>0</v>
      </c>
      <c r="R279" s="106">
        <v>0</v>
      </c>
    </row>
    <row r="280" spans="1:18">
      <c r="A280" s="405" t="s">
        <v>141</v>
      </c>
      <c r="B280" s="79" t="s">
        <v>134</v>
      </c>
      <c r="C280" s="109">
        <v>0</v>
      </c>
      <c r="D280" s="80">
        <v>0</v>
      </c>
      <c r="E280" s="81">
        <v>0</v>
      </c>
      <c r="F280" s="80">
        <v>0</v>
      </c>
      <c r="G280" s="81">
        <v>0</v>
      </c>
      <c r="H280" s="80">
        <v>0</v>
      </c>
      <c r="I280" s="81">
        <v>0</v>
      </c>
      <c r="J280" s="80">
        <v>0</v>
      </c>
      <c r="K280" s="81">
        <v>0</v>
      </c>
      <c r="L280" s="80">
        <v>0</v>
      </c>
      <c r="M280" s="81">
        <v>0</v>
      </c>
      <c r="N280" s="80">
        <v>0</v>
      </c>
      <c r="O280" s="81">
        <v>0</v>
      </c>
      <c r="P280" s="80">
        <v>0</v>
      </c>
      <c r="Q280" s="81">
        <v>0</v>
      </c>
      <c r="R280" s="106">
        <v>0</v>
      </c>
    </row>
    <row r="281" spans="1:18">
      <c r="A281" s="405"/>
      <c r="B281" s="79" t="s">
        <v>135</v>
      </c>
      <c r="C281" s="109">
        <v>0</v>
      </c>
      <c r="D281" s="80">
        <v>0</v>
      </c>
      <c r="E281" s="81">
        <v>0</v>
      </c>
      <c r="F281" s="80">
        <v>0</v>
      </c>
      <c r="G281" s="81">
        <v>0</v>
      </c>
      <c r="H281" s="80">
        <v>0</v>
      </c>
      <c r="I281" s="81">
        <v>0</v>
      </c>
      <c r="J281" s="80">
        <v>0</v>
      </c>
      <c r="K281" s="81">
        <v>0</v>
      </c>
      <c r="L281" s="80">
        <v>0</v>
      </c>
      <c r="M281" s="81">
        <v>0</v>
      </c>
      <c r="N281" s="80">
        <v>0</v>
      </c>
      <c r="O281" s="81">
        <v>0</v>
      </c>
      <c r="P281" s="80">
        <v>0</v>
      </c>
      <c r="Q281" s="81">
        <v>0</v>
      </c>
      <c r="R281" s="106">
        <v>0</v>
      </c>
    </row>
    <row r="282" spans="1:18">
      <c r="A282" s="405"/>
      <c r="B282" s="79" t="s">
        <v>136</v>
      </c>
      <c r="C282" s="109">
        <v>0</v>
      </c>
      <c r="D282" s="80">
        <v>0</v>
      </c>
      <c r="E282" s="81">
        <v>0</v>
      </c>
      <c r="F282" s="80">
        <v>0</v>
      </c>
      <c r="G282" s="81">
        <v>0</v>
      </c>
      <c r="H282" s="80">
        <v>0</v>
      </c>
      <c r="I282" s="81">
        <v>0</v>
      </c>
      <c r="J282" s="80">
        <v>0</v>
      </c>
      <c r="K282" s="81">
        <v>0</v>
      </c>
      <c r="L282" s="80">
        <v>0</v>
      </c>
      <c r="M282" s="81">
        <v>1</v>
      </c>
      <c r="N282" s="80">
        <v>1</v>
      </c>
      <c r="O282" s="81">
        <v>0</v>
      </c>
      <c r="P282" s="80">
        <v>0</v>
      </c>
      <c r="Q282" s="81">
        <v>0</v>
      </c>
      <c r="R282" s="106">
        <v>0</v>
      </c>
    </row>
    <row r="283" spans="1:18">
      <c r="A283" s="405"/>
      <c r="B283" s="79" t="s">
        <v>137</v>
      </c>
      <c r="C283" s="109">
        <v>1</v>
      </c>
      <c r="D283" s="80">
        <v>1</v>
      </c>
      <c r="E283" s="81">
        <v>2</v>
      </c>
      <c r="F283" s="80">
        <v>4.7619047619047616E-2</v>
      </c>
      <c r="G283" s="81">
        <v>4</v>
      </c>
      <c r="H283" s="80">
        <v>0.11428571428571428</v>
      </c>
      <c r="I283" s="81">
        <v>0</v>
      </c>
      <c r="J283" s="80">
        <v>0</v>
      </c>
      <c r="K283" s="81">
        <v>0</v>
      </c>
      <c r="L283" s="80">
        <v>0</v>
      </c>
      <c r="M283" s="81">
        <v>0</v>
      </c>
      <c r="N283" s="80">
        <v>0</v>
      </c>
      <c r="O283" s="81">
        <v>0</v>
      </c>
      <c r="P283" s="80">
        <v>0</v>
      </c>
      <c r="Q283" s="81">
        <v>0</v>
      </c>
      <c r="R283" s="106">
        <v>0</v>
      </c>
    </row>
    <row r="284" spans="1:18">
      <c r="A284" s="405"/>
      <c r="B284" s="79" t="s">
        <v>138</v>
      </c>
      <c r="C284" s="109">
        <v>0</v>
      </c>
      <c r="D284" s="80">
        <v>0</v>
      </c>
      <c r="E284" s="81">
        <v>40</v>
      </c>
      <c r="F284" s="80">
        <v>0.95238095238095222</v>
      </c>
      <c r="G284" s="81">
        <v>31</v>
      </c>
      <c r="H284" s="80">
        <v>0.88571428571428568</v>
      </c>
      <c r="I284" s="81">
        <v>9</v>
      </c>
      <c r="J284" s="80">
        <v>1</v>
      </c>
      <c r="K284" s="81">
        <v>11</v>
      </c>
      <c r="L284" s="80">
        <v>1</v>
      </c>
      <c r="M284" s="81">
        <v>0</v>
      </c>
      <c r="N284" s="80">
        <v>0</v>
      </c>
      <c r="O284" s="81">
        <v>0</v>
      </c>
      <c r="P284" s="80">
        <v>0</v>
      </c>
      <c r="Q284" s="81">
        <v>0</v>
      </c>
      <c r="R284" s="106">
        <v>0</v>
      </c>
    </row>
    <row r="285" spans="1:18">
      <c r="A285" s="405"/>
      <c r="B285" s="79" t="s">
        <v>11</v>
      </c>
      <c r="C285" s="109">
        <v>1</v>
      </c>
      <c r="D285" s="80">
        <v>1</v>
      </c>
      <c r="E285" s="81">
        <v>42</v>
      </c>
      <c r="F285" s="80">
        <v>1</v>
      </c>
      <c r="G285" s="81">
        <v>35</v>
      </c>
      <c r="H285" s="80">
        <v>1</v>
      </c>
      <c r="I285" s="81">
        <v>9</v>
      </c>
      <c r="J285" s="80">
        <v>1</v>
      </c>
      <c r="K285" s="81">
        <v>11</v>
      </c>
      <c r="L285" s="80">
        <v>1</v>
      </c>
      <c r="M285" s="81">
        <v>1</v>
      </c>
      <c r="N285" s="80">
        <v>1</v>
      </c>
      <c r="O285" s="81">
        <v>0</v>
      </c>
      <c r="P285" s="80">
        <v>0</v>
      </c>
      <c r="Q285" s="81">
        <v>0</v>
      </c>
      <c r="R285" s="106">
        <v>0</v>
      </c>
    </row>
    <row r="286" spans="1:18">
      <c r="A286" s="405" t="s">
        <v>142</v>
      </c>
      <c r="B286" s="79" t="s">
        <v>134</v>
      </c>
      <c r="C286" s="109">
        <v>0</v>
      </c>
      <c r="D286" s="80">
        <v>0</v>
      </c>
      <c r="E286" s="81">
        <v>0</v>
      </c>
      <c r="F286" s="80">
        <v>0</v>
      </c>
      <c r="G286" s="81">
        <v>0</v>
      </c>
      <c r="H286" s="80">
        <v>0</v>
      </c>
      <c r="I286" s="81">
        <v>0</v>
      </c>
      <c r="J286" s="80">
        <v>0</v>
      </c>
      <c r="K286" s="81">
        <v>0</v>
      </c>
      <c r="L286" s="80">
        <v>0</v>
      </c>
      <c r="M286" s="81">
        <v>0</v>
      </c>
      <c r="N286" s="80">
        <v>0</v>
      </c>
      <c r="O286" s="81">
        <v>0</v>
      </c>
      <c r="P286" s="80">
        <v>0</v>
      </c>
      <c r="Q286" s="81">
        <v>0</v>
      </c>
      <c r="R286" s="106">
        <v>0</v>
      </c>
    </row>
    <row r="287" spans="1:18">
      <c r="A287" s="405"/>
      <c r="B287" s="79" t="s">
        <v>135</v>
      </c>
      <c r="C287" s="109">
        <v>0</v>
      </c>
      <c r="D287" s="80">
        <v>0</v>
      </c>
      <c r="E287" s="81">
        <v>0</v>
      </c>
      <c r="F287" s="80">
        <v>0</v>
      </c>
      <c r="G287" s="81">
        <v>0</v>
      </c>
      <c r="H287" s="80">
        <v>0</v>
      </c>
      <c r="I287" s="81">
        <v>0</v>
      </c>
      <c r="J287" s="80">
        <v>0</v>
      </c>
      <c r="K287" s="81">
        <v>0</v>
      </c>
      <c r="L287" s="80">
        <v>0</v>
      </c>
      <c r="M287" s="81">
        <v>0</v>
      </c>
      <c r="N287" s="80">
        <v>0</v>
      </c>
      <c r="O287" s="81">
        <v>0</v>
      </c>
      <c r="P287" s="80">
        <v>0</v>
      </c>
      <c r="Q287" s="81">
        <v>0</v>
      </c>
      <c r="R287" s="106">
        <v>0</v>
      </c>
    </row>
    <row r="288" spans="1:18">
      <c r="A288" s="405"/>
      <c r="B288" s="79" t="s">
        <v>136</v>
      </c>
      <c r="C288" s="109">
        <v>0</v>
      </c>
      <c r="D288" s="80">
        <v>0</v>
      </c>
      <c r="E288" s="81">
        <v>2</v>
      </c>
      <c r="F288" s="80">
        <v>4.7619047619047616E-2</v>
      </c>
      <c r="G288" s="81">
        <v>0</v>
      </c>
      <c r="H288" s="80">
        <v>0</v>
      </c>
      <c r="I288" s="81">
        <v>0</v>
      </c>
      <c r="J288" s="80">
        <v>0</v>
      </c>
      <c r="K288" s="81">
        <v>0</v>
      </c>
      <c r="L288" s="80">
        <v>0</v>
      </c>
      <c r="M288" s="81">
        <v>1</v>
      </c>
      <c r="N288" s="80">
        <v>1</v>
      </c>
      <c r="O288" s="81">
        <v>0</v>
      </c>
      <c r="P288" s="80">
        <v>0</v>
      </c>
      <c r="Q288" s="81">
        <v>0</v>
      </c>
      <c r="R288" s="106">
        <v>0</v>
      </c>
    </row>
    <row r="289" spans="1:18">
      <c r="A289" s="405"/>
      <c r="B289" s="79" t="s">
        <v>137</v>
      </c>
      <c r="C289" s="109">
        <v>1</v>
      </c>
      <c r="D289" s="80">
        <v>1</v>
      </c>
      <c r="E289" s="81">
        <v>1</v>
      </c>
      <c r="F289" s="80">
        <v>2.3809523809523808E-2</v>
      </c>
      <c r="G289" s="81">
        <v>3</v>
      </c>
      <c r="H289" s="80">
        <v>9.0909090909090912E-2</v>
      </c>
      <c r="I289" s="81">
        <v>0</v>
      </c>
      <c r="J289" s="80">
        <v>0</v>
      </c>
      <c r="K289" s="81">
        <v>0</v>
      </c>
      <c r="L289" s="80">
        <v>0</v>
      </c>
      <c r="M289" s="81">
        <v>0</v>
      </c>
      <c r="N289" s="80">
        <v>0</v>
      </c>
      <c r="O289" s="81">
        <v>0</v>
      </c>
      <c r="P289" s="80">
        <v>0</v>
      </c>
      <c r="Q289" s="81">
        <v>0</v>
      </c>
      <c r="R289" s="106">
        <v>0</v>
      </c>
    </row>
    <row r="290" spans="1:18">
      <c r="A290" s="405"/>
      <c r="B290" s="79" t="s">
        <v>138</v>
      </c>
      <c r="C290" s="109">
        <v>0</v>
      </c>
      <c r="D290" s="80">
        <v>0</v>
      </c>
      <c r="E290" s="81">
        <v>39</v>
      </c>
      <c r="F290" s="80">
        <v>0.9285714285714286</v>
      </c>
      <c r="G290" s="81">
        <v>30</v>
      </c>
      <c r="H290" s="80">
        <v>0.90909090909090906</v>
      </c>
      <c r="I290" s="81">
        <v>9</v>
      </c>
      <c r="J290" s="80">
        <v>1</v>
      </c>
      <c r="K290" s="81">
        <v>5</v>
      </c>
      <c r="L290" s="80">
        <v>1</v>
      </c>
      <c r="M290" s="81">
        <v>0</v>
      </c>
      <c r="N290" s="80">
        <v>0</v>
      </c>
      <c r="O290" s="81">
        <v>0</v>
      </c>
      <c r="P290" s="80">
        <v>0</v>
      </c>
      <c r="Q290" s="81">
        <v>0</v>
      </c>
      <c r="R290" s="106">
        <v>0</v>
      </c>
    </row>
    <row r="291" spans="1:18">
      <c r="A291" s="405"/>
      <c r="B291" s="79" t="s">
        <v>11</v>
      </c>
      <c r="C291" s="109">
        <v>1</v>
      </c>
      <c r="D291" s="80">
        <v>1</v>
      </c>
      <c r="E291" s="81">
        <v>42</v>
      </c>
      <c r="F291" s="80">
        <v>1</v>
      </c>
      <c r="G291" s="81">
        <v>33</v>
      </c>
      <c r="H291" s="80">
        <v>1</v>
      </c>
      <c r="I291" s="81">
        <v>9</v>
      </c>
      <c r="J291" s="80">
        <v>1</v>
      </c>
      <c r="K291" s="81">
        <v>5</v>
      </c>
      <c r="L291" s="80">
        <v>1</v>
      </c>
      <c r="M291" s="81">
        <v>1</v>
      </c>
      <c r="N291" s="80">
        <v>1</v>
      </c>
      <c r="O291" s="81">
        <v>0</v>
      </c>
      <c r="P291" s="80">
        <v>0</v>
      </c>
      <c r="Q291" s="81">
        <v>0</v>
      </c>
      <c r="R291" s="106">
        <v>0</v>
      </c>
    </row>
    <row r="292" spans="1:18">
      <c r="A292" s="405" t="s">
        <v>143</v>
      </c>
      <c r="B292" s="79" t="s">
        <v>134</v>
      </c>
      <c r="C292" s="109">
        <v>0</v>
      </c>
      <c r="D292" s="80">
        <v>0</v>
      </c>
      <c r="E292" s="81">
        <v>0</v>
      </c>
      <c r="F292" s="80">
        <v>0</v>
      </c>
      <c r="G292" s="81">
        <v>0</v>
      </c>
      <c r="H292" s="80">
        <v>0</v>
      </c>
      <c r="I292" s="81">
        <v>0</v>
      </c>
      <c r="J292" s="80">
        <v>0</v>
      </c>
      <c r="K292" s="81">
        <v>0</v>
      </c>
      <c r="L292" s="80">
        <v>0</v>
      </c>
      <c r="M292" s="81">
        <v>0</v>
      </c>
      <c r="N292" s="80">
        <v>0</v>
      </c>
      <c r="O292" s="81">
        <v>0</v>
      </c>
      <c r="P292" s="80">
        <v>0</v>
      </c>
      <c r="Q292" s="81">
        <v>0</v>
      </c>
      <c r="R292" s="106">
        <v>0</v>
      </c>
    </row>
    <row r="293" spans="1:18">
      <c r="A293" s="405"/>
      <c r="B293" s="79" t="s">
        <v>135</v>
      </c>
      <c r="C293" s="109">
        <v>0</v>
      </c>
      <c r="D293" s="80">
        <v>0</v>
      </c>
      <c r="E293" s="81">
        <v>0</v>
      </c>
      <c r="F293" s="80">
        <v>0</v>
      </c>
      <c r="G293" s="81">
        <v>0</v>
      </c>
      <c r="H293" s="80">
        <v>0</v>
      </c>
      <c r="I293" s="81">
        <v>0</v>
      </c>
      <c r="J293" s="80">
        <v>0</v>
      </c>
      <c r="K293" s="81">
        <v>0</v>
      </c>
      <c r="L293" s="80">
        <v>0</v>
      </c>
      <c r="M293" s="81">
        <v>0</v>
      </c>
      <c r="N293" s="80">
        <v>0</v>
      </c>
      <c r="O293" s="81">
        <v>0</v>
      </c>
      <c r="P293" s="80">
        <v>0</v>
      </c>
      <c r="Q293" s="81">
        <v>0</v>
      </c>
      <c r="R293" s="106">
        <v>0</v>
      </c>
    </row>
    <row r="294" spans="1:18">
      <c r="A294" s="405"/>
      <c r="B294" s="79" t="s">
        <v>136</v>
      </c>
      <c r="C294" s="109">
        <v>0</v>
      </c>
      <c r="D294" s="80">
        <v>0</v>
      </c>
      <c r="E294" s="81">
        <v>1</v>
      </c>
      <c r="F294" s="80">
        <v>2.564102564102564E-2</v>
      </c>
      <c r="G294" s="81">
        <v>1</v>
      </c>
      <c r="H294" s="80">
        <v>3.125E-2</v>
      </c>
      <c r="I294" s="81">
        <v>0</v>
      </c>
      <c r="J294" s="80">
        <v>0</v>
      </c>
      <c r="K294" s="81">
        <v>0</v>
      </c>
      <c r="L294" s="80">
        <v>0</v>
      </c>
      <c r="M294" s="81">
        <v>0</v>
      </c>
      <c r="N294" s="80">
        <v>0</v>
      </c>
      <c r="O294" s="81">
        <v>0</v>
      </c>
      <c r="P294" s="80">
        <v>0</v>
      </c>
      <c r="Q294" s="81">
        <v>0</v>
      </c>
      <c r="R294" s="106">
        <v>0</v>
      </c>
    </row>
    <row r="295" spans="1:18">
      <c r="A295" s="405"/>
      <c r="B295" s="79" t="s">
        <v>137</v>
      </c>
      <c r="C295" s="109">
        <v>1</v>
      </c>
      <c r="D295" s="80">
        <v>1</v>
      </c>
      <c r="E295" s="81">
        <v>1</v>
      </c>
      <c r="F295" s="80">
        <v>2.564102564102564E-2</v>
      </c>
      <c r="G295" s="81">
        <v>3</v>
      </c>
      <c r="H295" s="80">
        <v>9.375E-2</v>
      </c>
      <c r="I295" s="81">
        <v>0</v>
      </c>
      <c r="J295" s="80">
        <v>0</v>
      </c>
      <c r="K295" s="81">
        <v>0</v>
      </c>
      <c r="L295" s="80">
        <v>0</v>
      </c>
      <c r="M295" s="81">
        <v>0</v>
      </c>
      <c r="N295" s="80">
        <v>0</v>
      </c>
      <c r="O295" s="81">
        <v>0</v>
      </c>
      <c r="P295" s="80">
        <v>0</v>
      </c>
      <c r="Q295" s="81">
        <v>0</v>
      </c>
      <c r="R295" s="106">
        <v>0</v>
      </c>
    </row>
    <row r="296" spans="1:18">
      <c r="A296" s="405"/>
      <c r="B296" s="79" t="s">
        <v>138</v>
      </c>
      <c r="C296" s="109">
        <v>0</v>
      </c>
      <c r="D296" s="80">
        <v>0</v>
      </c>
      <c r="E296" s="81">
        <v>37</v>
      </c>
      <c r="F296" s="80">
        <v>0.94871794871794857</v>
      </c>
      <c r="G296" s="81">
        <v>28</v>
      </c>
      <c r="H296" s="80">
        <v>0.875</v>
      </c>
      <c r="I296" s="81">
        <v>9</v>
      </c>
      <c r="J296" s="80">
        <v>1</v>
      </c>
      <c r="K296" s="81">
        <v>8</v>
      </c>
      <c r="L296" s="80">
        <v>1</v>
      </c>
      <c r="M296" s="81">
        <v>0</v>
      </c>
      <c r="N296" s="80">
        <v>0</v>
      </c>
      <c r="O296" s="81">
        <v>0</v>
      </c>
      <c r="P296" s="80">
        <v>0</v>
      </c>
      <c r="Q296" s="81">
        <v>0</v>
      </c>
      <c r="R296" s="106">
        <v>0</v>
      </c>
    </row>
    <row r="297" spans="1:18" ht="15.75" thickBot="1">
      <c r="A297" s="406"/>
      <c r="B297" s="125" t="s">
        <v>11</v>
      </c>
      <c r="C297" s="130">
        <v>1</v>
      </c>
      <c r="D297" s="126">
        <v>1</v>
      </c>
      <c r="E297" s="127">
        <v>39</v>
      </c>
      <c r="F297" s="126">
        <v>1</v>
      </c>
      <c r="G297" s="127">
        <v>32</v>
      </c>
      <c r="H297" s="126">
        <v>1</v>
      </c>
      <c r="I297" s="127">
        <v>9</v>
      </c>
      <c r="J297" s="126">
        <v>1</v>
      </c>
      <c r="K297" s="127">
        <v>8</v>
      </c>
      <c r="L297" s="126">
        <v>1</v>
      </c>
      <c r="M297" s="127">
        <v>0</v>
      </c>
      <c r="N297" s="126">
        <v>0</v>
      </c>
      <c r="O297" s="127">
        <v>0</v>
      </c>
      <c r="P297" s="126">
        <v>0</v>
      </c>
      <c r="Q297" s="127">
        <v>0</v>
      </c>
      <c r="R297" s="128">
        <v>0</v>
      </c>
    </row>
    <row r="298" spans="1:18" ht="15.75" thickTop="1">
      <c r="A298" s="281" t="s">
        <v>43</v>
      </c>
    </row>
    <row r="300" spans="1:18" ht="54.75" customHeight="1" thickBot="1">
      <c r="A300" s="373" t="s">
        <v>144</v>
      </c>
      <c r="B300" s="373"/>
      <c r="C300" s="373"/>
      <c r="D300" s="373"/>
      <c r="E300" s="373"/>
      <c r="F300" s="373"/>
      <c r="G300" s="373"/>
      <c r="H300" s="373"/>
      <c r="I300" s="373"/>
      <c r="J300" s="373"/>
      <c r="K300" s="373"/>
      <c r="L300" s="373"/>
      <c r="M300" s="373"/>
      <c r="N300" s="373"/>
      <c r="O300" s="373"/>
      <c r="P300" s="373"/>
      <c r="Q300" s="373"/>
    </row>
    <row r="301" spans="1:18" ht="27.75" customHeight="1" thickTop="1">
      <c r="A301" s="139"/>
      <c r="B301" s="401" t="s">
        <v>6</v>
      </c>
      <c r="C301" s="402"/>
      <c r="D301" s="402" t="s">
        <v>1</v>
      </c>
      <c r="E301" s="402"/>
      <c r="F301" s="402" t="s">
        <v>4</v>
      </c>
      <c r="G301" s="402"/>
      <c r="H301" s="402" t="s">
        <v>2</v>
      </c>
      <c r="I301" s="402"/>
      <c r="J301" s="402" t="s">
        <v>3</v>
      </c>
      <c r="K301" s="402"/>
      <c r="L301" s="402" t="s">
        <v>5</v>
      </c>
      <c r="M301" s="402"/>
      <c r="N301" s="402" t="s">
        <v>9</v>
      </c>
      <c r="O301" s="402"/>
      <c r="P301" s="402" t="s">
        <v>8</v>
      </c>
      <c r="Q301" s="403"/>
    </row>
    <row r="302" spans="1:18" ht="15.75" customHeight="1" thickBot="1">
      <c r="A302" s="148"/>
      <c r="B302" s="19" t="s">
        <v>7</v>
      </c>
      <c r="C302" s="20" t="s">
        <v>17</v>
      </c>
      <c r="D302" s="38" t="s">
        <v>7</v>
      </c>
      <c r="E302" s="38" t="s">
        <v>17</v>
      </c>
      <c r="F302" s="38" t="s">
        <v>7</v>
      </c>
      <c r="G302" s="38" t="s">
        <v>17</v>
      </c>
      <c r="H302" s="38" t="s">
        <v>7</v>
      </c>
      <c r="I302" s="38" t="s">
        <v>17</v>
      </c>
      <c r="J302" s="38" t="s">
        <v>7</v>
      </c>
      <c r="K302" s="38" t="s">
        <v>17</v>
      </c>
      <c r="L302" s="38" t="s">
        <v>7</v>
      </c>
      <c r="M302" s="38" t="s">
        <v>17</v>
      </c>
      <c r="N302" s="38" t="s">
        <v>7</v>
      </c>
      <c r="O302" s="38" t="s">
        <v>17</v>
      </c>
      <c r="P302" s="38" t="s">
        <v>7</v>
      </c>
      <c r="Q302" s="97" t="s">
        <v>17</v>
      </c>
    </row>
    <row r="303" spans="1:18" ht="15.75" thickTop="1">
      <c r="A303" s="140" t="s">
        <v>41</v>
      </c>
      <c r="B303" s="146">
        <v>13</v>
      </c>
      <c r="C303" s="133">
        <v>1</v>
      </c>
      <c r="D303" s="134">
        <v>62</v>
      </c>
      <c r="E303" s="133">
        <v>0.96875</v>
      </c>
      <c r="F303" s="134">
        <v>52</v>
      </c>
      <c r="G303" s="133">
        <v>0.94545454545454544</v>
      </c>
      <c r="H303" s="134">
        <v>8</v>
      </c>
      <c r="I303" s="133">
        <v>0.8</v>
      </c>
      <c r="J303" s="134">
        <v>18</v>
      </c>
      <c r="K303" s="133">
        <v>1</v>
      </c>
      <c r="L303" s="134">
        <v>16</v>
      </c>
      <c r="M303" s="133">
        <v>1</v>
      </c>
      <c r="N303" s="134">
        <v>9</v>
      </c>
      <c r="O303" s="133">
        <v>1</v>
      </c>
      <c r="P303" s="134">
        <v>5</v>
      </c>
      <c r="Q303" s="141">
        <v>1</v>
      </c>
    </row>
    <row r="304" spans="1:18" ht="15.75" thickBot="1">
      <c r="A304" s="142" t="s">
        <v>42</v>
      </c>
      <c r="B304" s="147">
        <v>0</v>
      </c>
      <c r="C304" s="143">
        <v>0</v>
      </c>
      <c r="D304" s="144">
        <v>2</v>
      </c>
      <c r="E304" s="143">
        <v>3.125E-2</v>
      </c>
      <c r="F304" s="144">
        <v>3</v>
      </c>
      <c r="G304" s="143">
        <v>5.4545454545454543E-2</v>
      </c>
      <c r="H304" s="144">
        <v>2</v>
      </c>
      <c r="I304" s="143">
        <v>0.2</v>
      </c>
      <c r="J304" s="144">
        <v>0</v>
      </c>
      <c r="K304" s="143">
        <v>0</v>
      </c>
      <c r="L304" s="144">
        <v>0</v>
      </c>
      <c r="M304" s="143">
        <v>0</v>
      </c>
      <c r="N304" s="144">
        <v>0</v>
      </c>
      <c r="O304" s="143">
        <v>0</v>
      </c>
      <c r="P304" s="144">
        <v>0</v>
      </c>
      <c r="Q304" s="145">
        <v>0</v>
      </c>
    </row>
    <row r="305" spans="1:18" ht="15.75" thickTop="1"/>
    <row r="306" spans="1:18" ht="57.75" customHeight="1" thickBot="1">
      <c r="A306" s="373" t="s">
        <v>189</v>
      </c>
      <c r="B306" s="373"/>
      <c r="C306" s="373"/>
      <c r="D306" s="373"/>
      <c r="E306" s="373"/>
      <c r="F306" s="373"/>
      <c r="G306" s="373"/>
      <c r="H306" s="373"/>
      <c r="I306" s="373"/>
      <c r="J306" s="373"/>
      <c r="K306" s="373"/>
      <c r="L306" s="373"/>
      <c r="M306" s="373"/>
      <c r="N306" s="373"/>
      <c r="O306" s="373"/>
      <c r="P306" s="373"/>
      <c r="Q306" s="373"/>
      <c r="R306" s="373"/>
    </row>
    <row r="307" spans="1:18" ht="27.75" customHeight="1" thickTop="1">
      <c r="A307" s="149"/>
      <c r="B307" s="160"/>
      <c r="C307" s="407" t="s">
        <v>6</v>
      </c>
      <c r="D307" s="408"/>
      <c r="E307" s="408" t="s">
        <v>1</v>
      </c>
      <c r="F307" s="408"/>
      <c r="G307" s="408" t="s">
        <v>4</v>
      </c>
      <c r="H307" s="408"/>
      <c r="I307" s="408" t="s">
        <v>2</v>
      </c>
      <c r="J307" s="408"/>
      <c r="K307" s="408" t="s">
        <v>3</v>
      </c>
      <c r="L307" s="408"/>
      <c r="M307" s="408" t="s">
        <v>5</v>
      </c>
      <c r="N307" s="408"/>
      <c r="O307" s="408" t="s">
        <v>9</v>
      </c>
      <c r="P307" s="408"/>
      <c r="Q307" s="408" t="s">
        <v>8</v>
      </c>
      <c r="R307" s="409"/>
    </row>
    <row r="308" spans="1:18" ht="15.75" thickBot="1">
      <c r="A308" s="157"/>
      <c r="B308" s="161"/>
      <c r="C308" s="21" t="s">
        <v>7</v>
      </c>
      <c r="D308" s="20" t="s">
        <v>17</v>
      </c>
      <c r="E308" s="52" t="s">
        <v>7</v>
      </c>
      <c r="F308" s="52" t="s">
        <v>17</v>
      </c>
      <c r="G308" s="52" t="s">
        <v>7</v>
      </c>
      <c r="H308" s="52" t="s">
        <v>17</v>
      </c>
      <c r="I308" s="52" t="s">
        <v>7</v>
      </c>
      <c r="J308" s="52" t="s">
        <v>17</v>
      </c>
      <c r="K308" s="52" t="s">
        <v>7</v>
      </c>
      <c r="L308" s="52" t="s">
        <v>17</v>
      </c>
      <c r="M308" s="52" t="s">
        <v>7</v>
      </c>
      <c r="N308" s="52" t="s">
        <v>17</v>
      </c>
      <c r="O308" s="52" t="s">
        <v>7</v>
      </c>
      <c r="P308" s="52" t="s">
        <v>17</v>
      </c>
      <c r="Q308" s="52" t="s">
        <v>7</v>
      </c>
      <c r="R308" s="158" t="s">
        <v>17</v>
      </c>
    </row>
    <row r="309" spans="1:18" ht="15.75" thickTop="1">
      <c r="A309" s="410" t="s">
        <v>145</v>
      </c>
      <c r="B309" s="162" t="s">
        <v>12</v>
      </c>
      <c r="C309" s="132">
        <v>8</v>
      </c>
      <c r="D309" s="133">
        <v>0.61538461538461542</v>
      </c>
      <c r="E309" s="134">
        <v>34</v>
      </c>
      <c r="F309" s="133">
        <v>0.54838709677419351</v>
      </c>
      <c r="G309" s="134">
        <v>26</v>
      </c>
      <c r="H309" s="133">
        <v>0.5</v>
      </c>
      <c r="I309" s="134">
        <v>3</v>
      </c>
      <c r="J309" s="133">
        <v>0.375</v>
      </c>
      <c r="K309" s="134">
        <v>10</v>
      </c>
      <c r="L309" s="133">
        <v>0.55555555555555558</v>
      </c>
      <c r="M309" s="134">
        <v>8</v>
      </c>
      <c r="N309" s="133">
        <v>0.5</v>
      </c>
      <c r="O309" s="134">
        <v>3</v>
      </c>
      <c r="P309" s="133">
        <v>0.33333333333333326</v>
      </c>
      <c r="Q309" s="134">
        <v>3</v>
      </c>
      <c r="R309" s="141">
        <v>0.75</v>
      </c>
    </row>
    <row r="310" spans="1:18">
      <c r="A310" s="411"/>
      <c r="B310" s="163" t="s">
        <v>13</v>
      </c>
      <c r="C310" s="136">
        <v>5</v>
      </c>
      <c r="D310" s="137">
        <v>0.38461538461538469</v>
      </c>
      <c r="E310" s="138">
        <v>23</v>
      </c>
      <c r="F310" s="137">
        <v>0.37096774193548382</v>
      </c>
      <c r="G310" s="138">
        <v>21</v>
      </c>
      <c r="H310" s="137">
        <v>0.40384615384615385</v>
      </c>
      <c r="I310" s="138">
        <v>5</v>
      </c>
      <c r="J310" s="137">
        <v>0.625</v>
      </c>
      <c r="K310" s="138">
        <v>7</v>
      </c>
      <c r="L310" s="137">
        <v>0.38888888888888895</v>
      </c>
      <c r="M310" s="138">
        <v>7</v>
      </c>
      <c r="N310" s="137">
        <v>0.4375</v>
      </c>
      <c r="O310" s="138">
        <v>5</v>
      </c>
      <c r="P310" s="137">
        <v>0.55555555555555558</v>
      </c>
      <c r="Q310" s="138">
        <v>1</v>
      </c>
      <c r="R310" s="151">
        <v>0.25</v>
      </c>
    </row>
    <row r="311" spans="1:18">
      <c r="A311" s="411"/>
      <c r="B311" s="163" t="s">
        <v>14</v>
      </c>
      <c r="C311" s="136">
        <v>0</v>
      </c>
      <c r="D311" s="137">
        <v>0</v>
      </c>
      <c r="E311" s="138">
        <v>4</v>
      </c>
      <c r="F311" s="137">
        <v>6.4516129032258063E-2</v>
      </c>
      <c r="G311" s="138">
        <v>4</v>
      </c>
      <c r="H311" s="137">
        <v>7.6923076923076927E-2</v>
      </c>
      <c r="I311" s="138">
        <v>0</v>
      </c>
      <c r="J311" s="137">
        <v>0</v>
      </c>
      <c r="K311" s="138">
        <v>1</v>
      </c>
      <c r="L311" s="137">
        <v>5.5555555555555552E-2</v>
      </c>
      <c r="M311" s="138">
        <v>1</v>
      </c>
      <c r="N311" s="137">
        <v>6.25E-2</v>
      </c>
      <c r="O311" s="138">
        <v>1</v>
      </c>
      <c r="P311" s="137">
        <v>0.1111111111111111</v>
      </c>
      <c r="Q311" s="138">
        <v>0</v>
      </c>
      <c r="R311" s="151">
        <v>0</v>
      </c>
    </row>
    <row r="312" spans="1:18">
      <c r="A312" s="411"/>
      <c r="B312" s="163" t="s">
        <v>15</v>
      </c>
      <c r="C312" s="136">
        <v>0</v>
      </c>
      <c r="D312" s="137">
        <v>0</v>
      </c>
      <c r="E312" s="138">
        <v>1</v>
      </c>
      <c r="F312" s="137">
        <v>1.6129032258064516E-2</v>
      </c>
      <c r="G312" s="138">
        <v>1</v>
      </c>
      <c r="H312" s="137">
        <v>1.9230769230769232E-2</v>
      </c>
      <c r="I312" s="138">
        <v>0</v>
      </c>
      <c r="J312" s="137">
        <v>0</v>
      </c>
      <c r="K312" s="138">
        <v>0</v>
      </c>
      <c r="L312" s="137">
        <v>0</v>
      </c>
      <c r="M312" s="138">
        <v>0</v>
      </c>
      <c r="N312" s="137">
        <v>0</v>
      </c>
      <c r="O312" s="138">
        <v>0</v>
      </c>
      <c r="P312" s="137">
        <v>0</v>
      </c>
      <c r="Q312" s="138">
        <v>0</v>
      </c>
      <c r="R312" s="151">
        <v>0</v>
      </c>
    </row>
    <row r="313" spans="1:18">
      <c r="A313" s="411"/>
      <c r="B313" s="163" t="s">
        <v>16</v>
      </c>
      <c r="C313" s="136">
        <v>0</v>
      </c>
      <c r="D313" s="137">
        <v>0</v>
      </c>
      <c r="E313" s="138">
        <v>0</v>
      </c>
      <c r="F313" s="137">
        <v>0</v>
      </c>
      <c r="G313" s="138">
        <v>0</v>
      </c>
      <c r="H313" s="137">
        <v>0</v>
      </c>
      <c r="I313" s="138">
        <v>0</v>
      </c>
      <c r="J313" s="137">
        <v>0</v>
      </c>
      <c r="K313" s="138">
        <v>0</v>
      </c>
      <c r="L313" s="137">
        <v>0</v>
      </c>
      <c r="M313" s="138">
        <v>0</v>
      </c>
      <c r="N313" s="137">
        <v>0</v>
      </c>
      <c r="O313" s="138">
        <v>0</v>
      </c>
      <c r="P313" s="137">
        <v>0</v>
      </c>
      <c r="Q313" s="138">
        <v>0</v>
      </c>
      <c r="R313" s="151">
        <v>0</v>
      </c>
    </row>
    <row r="314" spans="1:18">
      <c r="A314" s="411"/>
      <c r="B314" s="163" t="s">
        <v>11</v>
      </c>
      <c r="C314" s="136">
        <v>13</v>
      </c>
      <c r="D314" s="137">
        <v>1</v>
      </c>
      <c r="E314" s="138">
        <v>62</v>
      </c>
      <c r="F314" s="137">
        <v>1</v>
      </c>
      <c r="G314" s="138">
        <v>52</v>
      </c>
      <c r="H314" s="137">
        <v>1</v>
      </c>
      <c r="I314" s="138">
        <v>8</v>
      </c>
      <c r="J314" s="137">
        <v>1</v>
      </c>
      <c r="K314" s="138">
        <v>18</v>
      </c>
      <c r="L314" s="137">
        <v>1</v>
      </c>
      <c r="M314" s="138">
        <v>16</v>
      </c>
      <c r="N314" s="137">
        <v>1</v>
      </c>
      <c r="O314" s="138">
        <v>9</v>
      </c>
      <c r="P314" s="137">
        <v>1</v>
      </c>
      <c r="Q314" s="138">
        <v>4</v>
      </c>
      <c r="R314" s="151">
        <v>1</v>
      </c>
    </row>
    <row r="315" spans="1:18">
      <c r="A315" s="411" t="s">
        <v>146</v>
      </c>
      <c r="B315" s="163" t="s">
        <v>12</v>
      </c>
      <c r="C315" s="136">
        <v>5</v>
      </c>
      <c r="D315" s="137">
        <v>0.38461538461538469</v>
      </c>
      <c r="E315" s="138">
        <v>22</v>
      </c>
      <c r="F315" s="137">
        <v>0.36065573770491804</v>
      </c>
      <c r="G315" s="138">
        <v>15</v>
      </c>
      <c r="H315" s="137">
        <v>0.29411764705882354</v>
      </c>
      <c r="I315" s="138">
        <v>1</v>
      </c>
      <c r="J315" s="137">
        <v>0.16666666666666663</v>
      </c>
      <c r="K315" s="138">
        <v>1</v>
      </c>
      <c r="L315" s="137">
        <v>7.1428571428571425E-2</v>
      </c>
      <c r="M315" s="138">
        <v>4</v>
      </c>
      <c r="N315" s="137">
        <v>0.25</v>
      </c>
      <c r="O315" s="138">
        <v>1</v>
      </c>
      <c r="P315" s="137">
        <v>0.125</v>
      </c>
      <c r="Q315" s="138">
        <v>2</v>
      </c>
      <c r="R315" s="151">
        <v>0.66666666666666652</v>
      </c>
    </row>
    <row r="316" spans="1:18">
      <c r="A316" s="411"/>
      <c r="B316" s="163" t="s">
        <v>13</v>
      </c>
      <c r="C316" s="136">
        <v>4</v>
      </c>
      <c r="D316" s="137">
        <v>0.30769230769230771</v>
      </c>
      <c r="E316" s="138">
        <v>28</v>
      </c>
      <c r="F316" s="137">
        <v>0.45901639344262291</v>
      </c>
      <c r="G316" s="138">
        <v>25</v>
      </c>
      <c r="H316" s="137">
        <v>0.49019607843137253</v>
      </c>
      <c r="I316" s="138">
        <v>3</v>
      </c>
      <c r="J316" s="137">
        <v>0.5</v>
      </c>
      <c r="K316" s="138">
        <v>10</v>
      </c>
      <c r="L316" s="137">
        <v>0.7142857142857143</v>
      </c>
      <c r="M316" s="138">
        <v>9</v>
      </c>
      <c r="N316" s="137">
        <v>0.5625</v>
      </c>
      <c r="O316" s="138">
        <v>4</v>
      </c>
      <c r="P316" s="137">
        <v>0.5</v>
      </c>
      <c r="Q316" s="138">
        <v>0</v>
      </c>
      <c r="R316" s="151">
        <v>0</v>
      </c>
    </row>
    <row r="317" spans="1:18">
      <c r="A317" s="411"/>
      <c r="B317" s="163" t="s">
        <v>14</v>
      </c>
      <c r="C317" s="136">
        <v>3</v>
      </c>
      <c r="D317" s="137">
        <v>0.23076923076923075</v>
      </c>
      <c r="E317" s="138">
        <v>7</v>
      </c>
      <c r="F317" s="137">
        <v>0.11475409836065573</v>
      </c>
      <c r="G317" s="138">
        <v>7</v>
      </c>
      <c r="H317" s="137">
        <v>0.13725490196078433</v>
      </c>
      <c r="I317" s="138">
        <v>1</v>
      </c>
      <c r="J317" s="137">
        <v>0.16666666666666663</v>
      </c>
      <c r="K317" s="138">
        <v>3</v>
      </c>
      <c r="L317" s="137">
        <v>0.21428571428571427</v>
      </c>
      <c r="M317" s="138">
        <v>3</v>
      </c>
      <c r="N317" s="137">
        <v>0.1875</v>
      </c>
      <c r="O317" s="138">
        <v>3</v>
      </c>
      <c r="P317" s="137">
        <v>0.375</v>
      </c>
      <c r="Q317" s="138">
        <v>0</v>
      </c>
      <c r="R317" s="151">
        <v>0</v>
      </c>
    </row>
    <row r="318" spans="1:18">
      <c r="A318" s="411"/>
      <c r="B318" s="163" t="s">
        <v>15</v>
      </c>
      <c r="C318" s="136">
        <v>1</v>
      </c>
      <c r="D318" s="137">
        <v>7.6923076923076927E-2</v>
      </c>
      <c r="E318" s="138">
        <v>2</v>
      </c>
      <c r="F318" s="137">
        <v>3.2786885245901641E-2</v>
      </c>
      <c r="G318" s="138">
        <v>2</v>
      </c>
      <c r="H318" s="137">
        <v>3.9215686274509803E-2</v>
      </c>
      <c r="I318" s="138">
        <v>1</v>
      </c>
      <c r="J318" s="137">
        <v>0.16666666666666663</v>
      </c>
      <c r="K318" s="138">
        <v>0</v>
      </c>
      <c r="L318" s="137">
        <v>0</v>
      </c>
      <c r="M318" s="138">
        <v>0</v>
      </c>
      <c r="N318" s="137">
        <v>0</v>
      </c>
      <c r="O318" s="138">
        <v>0</v>
      </c>
      <c r="P318" s="137">
        <v>0</v>
      </c>
      <c r="Q318" s="138">
        <v>1</v>
      </c>
      <c r="R318" s="151">
        <v>0.33333333333333326</v>
      </c>
    </row>
    <row r="319" spans="1:18">
      <c r="A319" s="411"/>
      <c r="B319" s="163" t="s">
        <v>16</v>
      </c>
      <c r="C319" s="136">
        <v>0</v>
      </c>
      <c r="D319" s="137">
        <v>0</v>
      </c>
      <c r="E319" s="138">
        <v>2</v>
      </c>
      <c r="F319" s="137">
        <v>3.2786885245901641E-2</v>
      </c>
      <c r="G319" s="138">
        <v>2</v>
      </c>
      <c r="H319" s="137">
        <v>3.9215686274509803E-2</v>
      </c>
      <c r="I319" s="138">
        <v>0</v>
      </c>
      <c r="J319" s="137">
        <v>0</v>
      </c>
      <c r="K319" s="138">
        <v>0</v>
      </c>
      <c r="L319" s="137">
        <v>0</v>
      </c>
      <c r="M319" s="138">
        <v>0</v>
      </c>
      <c r="N319" s="137">
        <v>0</v>
      </c>
      <c r="O319" s="138">
        <v>0</v>
      </c>
      <c r="P319" s="137">
        <v>0</v>
      </c>
      <c r="Q319" s="138">
        <v>0</v>
      </c>
      <c r="R319" s="151">
        <v>0</v>
      </c>
    </row>
    <row r="320" spans="1:18">
      <c r="A320" s="411"/>
      <c r="B320" s="163" t="s">
        <v>11</v>
      </c>
      <c r="C320" s="136">
        <v>13</v>
      </c>
      <c r="D320" s="137">
        <v>1</v>
      </c>
      <c r="E320" s="138">
        <v>61</v>
      </c>
      <c r="F320" s="137">
        <v>1</v>
      </c>
      <c r="G320" s="138">
        <v>51</v>
      </c>
      <c r="H320" s="137">
        <v>1</v>
      </c>
      <c r="I320" s="138">
        <v>6</v>
      </c>
      <c r="J320" s="137">
        <v>1</v>
      </c>
      <c r="K320" s="138">
        <v>14</v>
      </c>
      <c r="L320" s="137">
        <v>1</v>
      </c>
      <c r="M320" s="138">
        <v>16</v>
      </c>
      <c r="N320" s="137">
        <v>1</v>
      </c>
      <c r="O320" s="138">
        <v>8</v>
      </c>
      <c r="P320" s="137">
        <v>1</v>
      </c>
      <c r="Q320" s="138">
        <v>3</v>
      </c>
      <c r="R320" s="151">
        <v>1</v>
      </c>
    </row>
    <row r="321" spans="1:18">
      <c r="A321" s="411" t="s">
        <v>147</v>
      </c>
      <c r="B321" s="163" t="s">
        <v>12</v>
      </c>
      <c r="C321" s="136">
        <v>1</v>
      </c>
      <c r="D321" s="137">
        <v>9.0909090909090912E-2</v>
      </c>
      <c r="E321" s="138">
        <v>12</v>
      </c>
      <c r="F321" s="137">
        <v>0.20689655172413793</v>
      </c>
      <c r="G321" s="138">
        <v>9</v>
      </c>
      <c r="H321" s="137">
        <v>0.18367346938775511</v>
      </c>
      <c r="I321" s="138">
        <v>0</v>
      </c>
      <c r="J321" s="137">
        <v>0</v>
      </c>
      <c r="K321" s="138">
        <v>4</v>
      </c>
      <c r="L321" s="137">
        <v>0.26666666666666666</v>
      </c>
      <c r="M321" s="138">
        <v>6</v>
      </c>
      <c r="N321" s="137">
        <v>0.42857142857142855</v>
      </c>
      <c r="O321" s="138">
        <v>0</v>
      </c>
      <c r="P321" s="137">
        <v>0</v>
      </c>
      <c r="Q321" s="138">
        <v>1</v>
      </c>
      <c r="R321" s="151">
        <v>0.25</v>
      </c>
    </row>
    <row r="322" spans="1:18">
      <c r="A322" s="411"/>
      <c r="B322" s="163" t="s">
        <v>13</v>
      </c>
      <c r="C322" s="136">
        <v>6</v>
      </c>
      <c r="D322" s="137">
        <v>0.54545454545454541</v>
      </c>
      <c r="E322" s="138">
        <v>25</v>
      </c>
      <c r="F322" s="137">
        <v>0.43103448275862066</v>
      </c>
      <c r="G322" s="138">
        <v>22</v>
      </c>
      <c r="H322" s="137">
        <v>0.44897959183673469</v>
      </c>
      <c r="I322" s="138">
        <v>4</v>
      </c>
      <c r="J322" s="137">
        <v>0.5714285714285714</v>
      </c>
      <c r="K322" s="138">
        <v>3</v>
      </c>
      <c r="L322" s="137">
        <v>0.2</v>
      </c>
      <c r="M322" s="138">
        <v>3</v>
      </c>
      <c r="N322" s="137">
        <v>0.21428571428571427</v>
      </c>
      <c r="O322" s="138">
        <v>5</v>
      </c>
      <c r="P322" s="137">
        <v>0.625</v>
      </c>
      <c r="Q322" s="138">
        <v>2</v>
      </c>
      <c r="R322" s="151">
        <v>0.5</v>
      </c>
    </row>
    <row r="323" spans="1:18">
      <c r="A323" s="411"/>
      <c r="B323" s="163" t="s">
        <v>14</v>
      </c>
      <c r="C323" s="136">
        <v>4</v>
      </c>
      <c r="D323" s="137">
        <v>0.36363636363636365</v>
      </c>
      <c r="E323" s="138">
        <v>14</v>
      </c>
      <c r="F323" s="137">
        <v>0.24137931034482757</v>
      </c>
      <c r="G323" s="138">
        <v>12</v>
      </c>
      <c r="H323" s="137">
        <v>0.24489795918367346</v>
      </c>
      <c r="I323" s="138">
        <v>1</v>
      </c>
      <c r="J323" s="137">
        <v>0.14285714285714285</v>
      </c>
      <c r="K323" s="138">
        <v>4</v>
      </c>
      <c r="L323" s="137">
        <v>0.26666666666666666</v>
      </c>
      <c r="M323" s="138">
        <v>3</v>
      </c>
      <c r="N323" s="137">
        <v>0.21428571428571427</v>
      </c>
      <c r="O323" s="138">
        <v>2</v>
      </c>
      <c r="P323" s="137">
        <v>0.25</v>
      </c>
      <c r="Q323" s="138">
        <v>1</v>
      </c>
      <c r="R323" s="151">
        <v>0.25</v>
      </c>
    </row>
    <row r="324" spans="1:18">
      <c r="A324" s="411"/>
      <c r="B324" s="163" t="s">
        <v>15</v>
      </c>
      <c r="C324" s="136">
        <v>0</v>
      </c>
      <c r="D324" s="137">
        <v>0</v>
      </c>
      <c r="E324" s="138">
        <v>2</v>
      </c>
      <c r="F324" s="137">
        <v>3.4482758620689655E-2</v>
      </c>
      <c r="G324" s="138">
        <v>0</v>
      </c>
      <c r="H324" s="137">
        <v>0</v>
      </c>
      <c r="I324" s="138">
        <v>2</v>
      </c>
      <c r="J324" s="137">
        <v>0.2857142857142857</v>
      </c>
      <c r="K324" s="138">
        <v>4</v>
      </c>
      <c r="L324" s="137">
        <v>0.26666666666666666</v>
      </c>
      <c r="M324" s="138">
        <v>0</v>
      </c>
      <c r="N324" s="137">
        <v>0</v>
      </c>
      <c r="O324" s="138">
        <v>1</v>
      </c>
      <c r="P324" s="137">
        <v>0.125</v>
      </c>
      <c r="Q324" s="138">
        <v>0</v>
      </c>
      <c r="R324" s="151">
        <v>0</v>
      </c>
    </row>
    <row r="325" spans="1:18">
      <c r="A325" s="411"/>
      <c r="B325" s="163" t="s">
        <v>16</v>
      </c>
      <c r="C325" s="136">
        <v>0</v>
      </c>
      <c r="D325" s="137">
        <v>0</v>
      </c>
      <c r="E325" s="138">
        <v>5</v>
      </c>
      <c r="F325" s="137">
        <v>8.6206896551724144E-2</v>
      </c>
      <c r="G325" s="138">
        <v>6</v>
      </c>
      <c r="H325" s="137">
        <v>0.12244897959183673</v>
      </c>
      <c r="I325" s="138">
        <v>0</v>
      </c>
      <c r="J325" s="137">
        <v>0</v>
      </c>
      <c r="K325" s="138">
        <v>0</v>
      </c>
      <c r="L325" s="137">
        <v>0</v>
      </c>
      <c r="M325" s="138">
        <v>2</v>
      </c>
      <c r="N325" s="137">
        <v>0.14285714285714285</v>
      </c>
      <c r="O325" s="138">
        <v>0</v>
      </c>
      <c r="P325" s="137">
        <v>0</v>
      </c>
      <c r="Q325" s="138">
        <v>0</v>
      </c>
      <c r="R325" s="151">
        <v>0</v>
      </c>
    </row>
    <row r="326" spans="1:18">
      <c r="A326" s="411"/>
      <c r="B326" s="163" t="s">
        <v>11</v>
      </c>
      <c r="C326" s="136">
        <v>11</v>
      </c>
      <c r="D326" s="137">
        <v>1</v>
      </c>
      <c r="E326" s="138">
        <v>58</v>
      </c>
      <c r="F326" s="137">
        <v>1</v>
      </c>
      <c r="G326" s="138">
        <v>49</v>
      </c>
      <c r="H326" s="137">
        <v>1</v>
      </c>
      <c r="I326" s="138">
        <v>7</v>
      </c>
      <c r="J326" s="137">
        <v>1</v>
      </c>
      <c r="K326" s="138">
        <v>15</v>
      </c>
      <c r="L326" s="137">
        <v>1</v>
      </c>
      <c r="M326" s="138">
        <v>14</v>
      </c>
      <c r="N326" s="137">
        <v>1</v>
      </c>
      <c r="O326" s="138">
        <v>8</v>
      </c>
      <c r="P326" s="137">
        <v>1</v>
      </c>
      <c r="Q326" s="138">
        <v>4</v>
      </c>
      <c r="R326" s="151">
        <v>1</v>
      </c>
    </row>
    <row r="327" spans="1:18">
      <c r="A327" s="411" t="s">
        <v>148</v>
      </c>
      <c r="B327" s="163" t="s">
        <v>12</v>
      </c>
      <c r="C327" s="136">
        <v>5</v>
      </c>
      <c r="D327" s="137">
        <v>0.38461538461538469</v>
      </c>
      <c r="E327" s="138">
        <v>15</v>
      </c>
      <c r="F327" s="137">
        <v>0.25</v>
      </c>
      <c r="G327" s="138">
        <v>16</v>
      </c>
      <c r="H327" s="137">
        <v>0.32653061224489799</v>
      </c>
      <c r="I327" s="138">
        <v>1</v>
      </c>
      <c r="J327" s="137">
        <v>0.2</v>
      </c>
      <c r="K327" s="138">
        <v>0</v>
      </c>
      <c r="L327" s="137">
        <v>0</v>
      </c>
      <c r="M327" s="138">
        <v>4</v>
      </c>
      <c r="N327" s="137">
        <v>0.2857142857142857</v>
      </c>
      <c r="O327" s="138">
        <v>1</v>
      </c>
      <c r="P327" s="137">
        <v>0.125</v>
      </c>
      <c r="Q327" s="138">
        <v>0</v>
      </c>
      <c r="R327" s="151">
        <v>0</v>
      </c>
    </row>
    <row r="328" spans="1:18">
      <c r="A328" s="411"/>
      <c r="B328" s="163" t="s">
        <v>13</v>
      </c>
      <c r="C328" s="136">
        <v>3</v>
      </c>
      <c r="D328" s="137">
        <v>0.23076923076923075</v>
      </c>
      <c r="E328" s="138">
        <v>33</v>
      </c>
      <c r="F328" s="137">
        <v>0.55000000000000004</v>
      </c>
      <c r="G328" s="138">
        <v>24</v>
      </c>
      <c r="H328" s="137">
        <v>0.48979591836734693</v>
      </c>
      <c r="I328" s="138">
        <v>2</v>
      </c>
      <c r="J328" s="137">
        <v>0.4</v>
      </c>
      <c r="K328" s="138">
        <v>9</v>
      </c>
      <c r="L328" s="137">
        <v>0.75</v>
      </c>
      <c r="M328" s="138">
        <v>8</v>
      </c>
      <c r="N328" s="137">
        <v>0.5714285714285714</v>
      </c>
      <c r="O328" s="138">
        <v>3</v>
      </c>
      <c r="P328" s="137">
        <v>0.375</v>
      </c>
      <c r="Q328" s="138">
        <v>3</v>
      </c>
      <c r="R328" s="151">
        <v>0.75</v>
      </c>
    </row>
    <row r="329" spans="1:18">
      <c r="A329" s="411"/>
      <c r="B329" s="163" t="s">
        <v>14</v>
      </c>
      <c r="C329" s="136">
        <v>3</v>
      </c>
      <c r="D329" s="137">
        <v>0.23076923076923075</v>
      </c>
      <c r="E329" s="138">
        <v>7</v>
      </c>
      <c r="F329" s="137">
        <v>0.11666666666666665</v>
      </c>
      <c r="G329" s="138">
        <v>6</v>
      </c>
      <c r="H329" s="137">
        <v>0.12244897959183673</v>
      </c>
      <c r="I329" s="138">
        <v>2</v>
      </c>
      <c r="J329" s="137">
        <v>0.4</v>
      </c>
      <c r="K329" s="138">
        <v>3</v>
      </c>
      <c r="L329" s="137">
        <v>0.25</v>
      </c>
      <c r="M329" s="138">
        <v>2</v>
      </c>
      <c r="N329" s="137">
        <v>0.14285714285714285</v>
      </c>
      <c r="O329" s="138">
        <v>3</v>
      </c>
      <c r="P329" s="137">
        <v>0.375</v>
      </c>
      <c r="Q329" s="138">
        <v>1</v>
      </c>
      <c r="R329" s="151">
        <v>0.25</v>
      </c>
    </row>
    <row r="330" spans="1:18">
      <c r="A330" s="411"/>
      <c r="B330" s="163" t="s">
        <v>15</v>
      </c>
      <c r="C330" s="136">
        <v>2</v>
      </c>
      <c r="D330" s="137">
        <v>0.15384615384615385</v>
      </c>
      <c r="E330" s="138">
        <v>4</v>
      </c>
      <c r="F330" s="137">
        <v>6.6666666666666666E-2</v>
      </c>
      <c r="G330" s="138">
        <v>1</v>
      </c>
      <c r="H330" s="137">
        <v>2.0408163265306124E-2</v>
      </c>
      <c r="I330" s="138">
        <v>0</v>
      </c>
      <c r="J330" s="137">
        <v>0</v>
      </c>
      <c r="K330" s="138">
        <v>0</v>
      </c>
      <c r="L330" s="137">
        <v>0</v>
      </c>
      <c r="M330" s="138">
        <v>0</v>
      </c>
      <c r="N330" s="137">
        <v>0</v>
      </c>
      <c r="O330" s="138">
        <v>1</v>
      </c>
      <c r="P330" s="137">
        <v>0.125</v>
      </c>
      <c r="Q330" s="138">
        <v>0</v>
      </c>
      <c r="R330" s="151">
        <v>0</v>
      </c>
    </row>
    <row r="331" spans="1:18">
      <c r="A331" s="411"/>
      <c r="B331" s="163" t="s">
        <v>16</v>
      </c>
      <c r="C331" s="136">
        <v>0</v>
      </c>
      <c r="D331" s="137">
        <v>0</v>
      </c>
      <c r="E331" s="138">
        <v>1</v>
      </c>
      <c r="F331" s="137">
        <v>1.6666666666666666E-2</v>
      </c>
      <c r="G331" s="138">
        <v>2</v>
      </c>
      <c r="H331" s="137">
        <v>4.0816326530612249E-2</v>
      </c>
      <c r="I331" s="138">
        <v>0</v>
      </c>
      <c r="J331" s="137">
        <v>0</v>
      </c>
      <c r="K331" s="138">
        <v>0</v>
      </c>
      <c r="L331" s="137">
        <v>0</v>
      </c>
      <c r="M331" s="138">
        <v>0</v>
      </c>
      <c r="N331" s="137">
        <v>0</v>
      </c>
      <c r="O331" s="138">
        <v>0</v>
      </c>
      <c r="P331" s="137">
        <v>0</v>
      </c>
      <c r="Q331" s="138">
        <v>0</v>
      </c>
      <c r="R331" s="151">
        <v>0</v>
      </c>
    </row>
    <row r="332" spans="1:18">
      <c r="A332" s="411"/>
      <c r="B332" s="163" t="s">
        <v>11</v>
      </c>
      <c r="C332" s="136">
        <v>13</v>
      </c>
      <c r="D332" s="137">
        <v>1</v>
      </c>
      <c r="E332" s="138">
        <v>60</v>
      </c>
      <c r="F332" s="137">
        <v>1</v>
      </c>
      <c r="G332" s="138">
        <v>49</v>
      </c>
      <c r="H332" s="137">
        <v>1</v>
      </c>
      <c r="I332" s="138">
        <v>5</v>
      </c>
      <c r="J332" s="137">
        <v>1</v>
      </c>
      <c r="K332" s="138">
        <v>12</v>
      </c>
      <c r="L332" s="137">
        <v>1</v>
      </c>
      <c r="M332" s="138">
        <v>14</v>
      </c>
      <c r="N332" s="137">
        <v>1</v>
      </c>
      <c r="O332" s="138">
        <v>8</v>
      </c>
      <c r="P332" s="137">
        <v>1</v>
      </c>
      <c r="Q332" s="138">
        <v>4</v>
      </c>
      <c r="R332" s="151">
        <v>1</v>
      </c>
    </row>
    <row r="333" spans="1:18">
      <c r="A333" s="411" t="s">
        <v>149</v>
      </c>
      <c r="B333" s="163" t="s">
        <v>12</v>
      </c>
      <c r="C333" s="136">
        <v>3</v>
      </c>
      <c r="D333" s="137">
        <v>0.3</v>
      </c>
      <c r="E333" s="138">
        <v>12</v>
      </c>
      <c r="F333" s="137">
        <v>0.25</v>
      </c>
      <c r="G333" s="138">
        <v>11</v>
      </c>
      <c r="H333" s="137">
        <v>0.26190476190476192</v>
      </c>
      <c r="I333" s="138">
        <v>0</v>
      </c>
      <c r="J333" s="137">
        <v>0</v>
      </c>
      <c r="K333" s="138">
        <v>1</v>
      </c>
      <c r="L333" s="137">
        <v>0.16666666666666663</v>
      </c>
      <c r="M333" s="138">
        <v>2</v>
      </c>
      <c r="N333" s="137">
        <v>0.16666666666666663</v>
      </c>
      <c r="O333" s="138">
        <v>1</v>
      </c>
      <c r="P333" s="137">
        <v>0.14285714285714285</v>
      </c>
      <c r="Q333" s="138">
        <v>0</v>
      </c>
      <c r="R333" s="151">
        <v>0</v>
      </c>
    </row>
    <row r="334" spans="1:18">
      <c r="A334" s="411"/>
      <c r="B334" s="163" t="s">
        <v>13</v>
      </c>
      <c r="C334" s="136">
        <v>3</v>
      </c>
      <c r="D334" s="137">
        <v>0.3</v>
      </c>
      <c r="E334" s="138">
        <v>19</v>
      </c>
      <c r="F334" s="137">
        <v>0.39583333333333326</v>
      </c>
      <c r="G334" s="138">
        <v>19</v>
      </c>
      <c r="H334" s="137">
        <v>0.45238095238095238</v>
      </c>
      <c r="I334" s="138">
        <v>2</v>
      </c>
      <c r="J334" s="137">
        <v>0.4</v>
      </c>
      <c r="K334" s="138">
        <v>2</v>
      </c>
      <c r="L334" s="137">
        <v>0.33333333333333326</v>
      </c>
      <c r="M334" s="138">
        <v>9</v>
      </c>
      <c r="N334" s="137">
        <v>0.75</v>
      </c>
      <c r="O334" s="138">
        <v>3</v>
      </c>
      <c r="P334" s="137">
        <v>0.42857142857142855</v>
      </c>
      <c r="Q334" s="138">
        <v>1</v>
      </c>
      <c r="R334" s="151">
        <v>1</v>
      </c>
    </row>
    <row r="335" spans="1:18">
      <c r="A335" s="411"/>
      <c r="B335" s="163" t="s">
        <v>14</v>
      </c>
      <c r="C335" s="136">
        <v>3</v>
      </c>
      <c r="D335" s="137">
        <v>0.3</v>
      </c>
      <c r="E335" s="138">
        <v>12</v>
      </c>
      <c r="F335" s="137">
        <v>0.25</v>
      </c>
      <c r="G335" s="138">
        <v>7</v>
      </c>
      <c r="H335" s="137">
        <v>0.16666666666666663</v>
      </c>
      <c r="I335" s="138">
        <v>1</v>
      </c>
      <c r="J335" s="137">
        <v>0.2</v>
      </c>
      <c r="K335" s="138">
        <v>3</v>
      </c>
      <c r="L335" s="137">
        <v>0.5</v>
      </c>
      <c r="M335" s="138">
        <v>1</v>
      </c>
      <c r="N335" s="137">
        <v>8.3333333333333315E-2</v>
      </c>
      <c r="O335" s="138">
        <v>2</v>
      </c>
      <c r="P335" s="137">
        <v>0.2857142857142857</v>
      </c>
      <c r="Q335" s="138">
        <v>0</v>
      </c>
      <c r="R335" s="151">
        <v>0</v>
      </c>
    </row>
    <row r="336" spans="1:18">
      <c r="A336" s="411"/>
      <c r="B336" s="163" t="s">
        <v>15</v>
      </c>
      <c r="C336" s="136">
        <v>0</v>
      </c>
      <c r="D336" s="137">
        <v>0</v>
      </c>
      <c r="E336" s="138">
        <v>4</v>
      </c>
      <c r="F336" s="137">
        <v>8.3333333333333315E-2</v>
      </c>
      <c r="G336" s="138">
        <v>3</v>
      </c>
      <c r="H336" s="137">
        <v>7.1428571428571425E-2</v>
      </c>
      <c r="I336" s="138">
        <v>2</v>
      </c>
      <c r="J336" s="137">
        <v>0.4</v>
      </c>
      <c r="K336" s="138">
        <v>0</v>
      </c>
      <c r="L336" s="137">
        <v>0</v>
      </c>
      <c r="M336" s="138">
        <v>0</v>
      </c>
      <c r="N336" s="137">
        <v>0</v>
      </c>
      <c r="O336" s="138">
        <v>1</v>
      </c>
      <c r="P336" s="137">
        <v>0.14285714285714285</v>
      </c>
      <c r="Q336" s="138">
        <v>0</v>
      </c>
      <c r="R336" s="151">
        <v>0</v>
      </c>
    </row>
    <row r="337" spans="1:18">
      <c r="A337" s="411"/>
      <c r="B337" s="163" t="s">
        <v>16</v>
      </c>
      <c r="C337" s="136">
        <v>1</v>
      </c>
      <c r="D337" s="137">
        <v>0.1</v>
      </c>
      <c r="E337" s="138">
        <v>1</v>
      </c>
      <c r="F337" s="137">
        <v>2.0833333333333329E-2</v>
      </c>
      <c r="G337" s="138">
        <v>2</v>
      </c>
      <c r="H337" s="137">
        <v>4.7619047619047616E-2</v>
      </c>
      <c r="I337" s="138">
        <v>0</v>
      </c>
      <c r="J337" s="137">
        <v>0</v>
      </c>
      <c r="K337" s="138">
        <v>0</v>
      </c>
      <c r="L337" s="137">
        <v>0</v>
      </c>
      <c r="M337" s="138">
        <v>0</v>
      </c>
      <c r="N337" s="137">
        <v>0</v>
      </c>
      <c r="O337" s="138">
        <v>0</v>
      </c>
      <c r="P337" s="137">
        <v>0</v>
      </c>
      <c r="Q337" s="138">
        <v>0</v>
      </c>
      <c r="R337" s="151">
        <v>0</v>
      </c>
    </row>
    <row r="338" spans="1:18">
      <c r="A338" s="411"/>
      <c r="B338" s="163" t="s">
        <v>11</v>
      </c>
      <c r="C338" s="136">
        <v>10</v>
      </c>
      <c r="D338" s="137">
        <v>1</v>
      </c>
      <c r="E338" s="138">
        <v>48</v>
      </c>
      <c r="F338" s="137">
        <v>1</v>
      </c>
      <c r="G338" s="138">
        <v>42</v>
      </c>
      <c r="H338" s="137">
        <v>1</v>
      </c>
      <c r="I338" s="138">
        <v>5</v>
      </c>
      <c r="J338" s="137">
        <v>1</v>
      </c>
      <c r="K338" s="138">
        <v>6</v>
      </c>
      <c r="L338" s="137">
        <v>1</v>
      </c>
      <c r="M338" s="138">
        <v>12</v>
      </c>
      <c r="N338" s="137">
        <v>1</v>
      </c>
      <c r="O338" s="138">
        <v>7</v>
      </c>
      <c r="P338" s="137">
        <v>1</v>
      </c>
      <c r="Q338" s="138">
        <v>1</v>
      </c>
      <c r="R338" s="151">
        <v>1</v>
      </c>
    </row>
    <row r="339" spans="1:18">
      <c r="A339" s="411" t="s">
        <v>150</v>
      </c>
      <c r="B339" s="163" t="s">
        <v>12</v>
      </c>
      <c r="C339" s="136">
        <v>0</v>
      </c>
      <c r="D339" s="137">
        <v>0</v>
      </c>
      <c r="E339" s="138">
        <v>0</v>
      </c>
      <c r="F339" s="137">
        <v>0</v>
      </c>
      <c r="G339" s="138">
        <v>0</v>
      </c>
      <c r="H339" s="137">
        <v>0</v>
      </c>
      <c r="I339" s="138">
        <v>0</v>
      </c>
      <c r="J339" s="137">
        <v>0</v>
      </c>
      <c r="K339" s="138">
        <v>0</v>
      </c>
      <c r="L339" s="137">
        <v>0</v>
      </c>
      <c r="M339" s="138">
        <v>1</v>
      </c>
      <c r="N339" s="137">
        <v>7.1428571428571425E-2</v>
      </c>
      <c r="O339" s="138">
        <v>0</v>
      </c>
      <c r="P339" s="137">
        <v>0</v>
      </c>
      <c r="Q339" s="138">
        <v>0</v>
      </c>
      <c r="R339" s="151">
        <v>0</v>
      </c>
    </row>
    <row r="340" spans="1:18">
      <c r="A340" s="411"/>
      <c r="B340" s="163" t="s">
        <v>13</v>
      </c>
      <c r="C340" s="136">
        <v>0</v>
      </c>
      <c r="D340" s="137">
        <v>0</v>
      </c>
      <c r="E340" s="138">
        <v>4</v>
      </c>
      <c r="F340" s="137">
        <v>8.8888888888888892E-2</v>
      </c>
      <c r="G340" s="138">
        <v>2</v>
      </c>
      <c r="H340" s="137">
        <v>5.5555555555555552E-2</v>
      </c>
      <c r="I340" s="138">
        <v>1</v>
      </c>
      <c r="J340" s="137">
        <v>0.25</v>
      </c>
      <c r="K340" s="138">
        <v>0</v>
      </c>
      <c r="L340" s="137">
        <v>0</v>
      </c>
      <c r="M340" s="138">
        <v>0</v>
      </c>
      <c r="N340" s="137">
        <v>0</v>
      </c>
      <c r="O340" s="138">
        <v>0</v>
      </c>
      <c r="P340" s="137">
        <v>0</v>
      </c>
      <c r="Q340" s="138">
        <v>0</v>
      </c>
      <c r="R340" s="151">
        <v>0</v>
      </c>
    </row>
    <row r="341" spans="1:18">
      <c r="A341" s="411"/>
      <c r="B341" s="163" t="s">
        <v>14</v>
      </c>
      <c r="C341" s="136">
        <v>3</v>
      </c>
      <c r="D341" s="137">
        <v>0.33333333333333326</v>
      </c>
      <c r="E341" s="138">
        <v>11</v>
      </c>
      <c r="F341" s="137">
        <v>0.24444444444444444</v>
      </c>
      <c r="G341" s="138">
        <v>11</v>
      </c>
      <c r="H341" s="137">
        <v>0.30555555555555558</v>
      </c>
      <c r="I341" s="138">
        <v>2</v>
      </c>
      <c r="J341" s="137">
        <v>0.5</v>
      </c>
      <c r="K341" s="138">
        <v>2</v>
      </c>
      <c r="L341" s="137">
        <v>0.13333333333333333</v>
      </c>
      <c r="M341" s="138">
        <v>6</v>
      </c>
      <c r="N341" s="137">
        <v>0.42857142857142855</v>
      </c>
      <c r="O341" s="138">
        <v>2</v>
      </c>
      <c r="P341" s="137">
        <v>0.22222222222222221</v>
      </c>
      <c r="Q341" s="138">
        <v>0</v>
      </c>
      <c r="R341" s="151">
        <v>0</v>
      </c>
    </row>
    <row r="342" spans="1:18">
      <c r="A342" s="411"/>
      <c r="B342" s="163" t="s">
        <v>15</v>
      </c>
      <c r="C342" s="136">
        <v>2</v>
      </c>
      <c r="D342" s="137">
        <v>0.22222222222222221</v>
      </c>
      <c r="E342" s="138">
        <v>17</v>
      </c>
      <c r="F342" s="137">
        <v>0.37777777777777777</v>
      </c>
      <c r="G342" s="138">
        <v>13</v>
      </c>
      <c r="H342" s="137">
        <v>0.36111111111111105</v>
      </c>
      <c r="I342" s="138">
        <v>1</v>
      </c>
      <c r="J342" s="137">
        <v>0.25</v>
      </c>
      <c r="K342" s="138">
        <v>7</v>
      </c>
      <c r="L342" s="137">
        <v>0.46666666666666662</v>
      </c>
      <c r="M342" s="138">
        <v>4</v>
      </c>
      <c r="N342" s="137">
        <v>0.2857142857142857</v>
      </c>
      <c r="O342" s="138">
        <v>3</v>
      </c>
      <c r="P342" s="137">
        <v>0.33333333333333326</v>
      </c>
      <c r="Q342" s="138">
        <v>2</v>
      </c>
      <c r="R342" s="151">
        <v>1</v>
      </c>
    </row>
    <row r="343" spans="1:18">
      <c r="A343" s="411"/>
      <c r="B343" s="163" t="s">
        <v>16</v>
      </c>
      <c r="C343" s="136">
        <v>4</v>
      </c>
      <c r="D343" s="137">
        <v>0.44444444444444442</v>
      </c>
      <c r="E343" s="138">
        <v>13</v>
      </c>
      <c r="F343" s="137">
        <v>0.28888888888888886</v>
      </c>
      <c r="G343" s="138">
        <v>10</v>
      </c>
      <c r="H343" s="137">
        <v>0.27777777777777779</v>
      </c>
      <c r="I343" s="138">
        <v>0</v>
      </c>
      <c r="J343" s="137">
        <v>0</v>
      </c>
      <c r="K343" s="138">
        <v>6</v>
      </c>
      <c r="L343" s="137">
        <v>0.4</v>
      </c>
      <c r="M343" s="138">
        <v>3</v>
      </c>
      <c r="N343" s="137">
        <v>0.21428571428571427</v>
      </c>
      <c r="O343" s="138">
        <v>4</v>
      </c>
      <c r="P343" s="137">
        <v>0.44444444444444442</v>
      </c>
      <c r="Q343" s="138">
        <v>0</v>
      </c>
      <c r="R343" s="151">
        <v>0</v>
      </c>
    </row>
    <row r="344" spans="1:18">
      <c r="A344" s="411"/>
      <c r="B344" s="163" t="s">
        <v>11</v>
      </c>
      <c r="C344" s="136">
        <v>9</v>
      </c>
      <c r="D344" s="137">
        <v>1</v>
      </c>
      <c r="E344" s="138">
        <v>45</v>
      </c>
      <c r="F344" s="137">
        <v>1</v>
      </c>
      <c r="G344" s="138">
        <v>36</v>
      </c>
      <c r="H344" s="137">
        <v>1</v>
      </c>
      <c r="I344" s="138">
        <v>4</v>
      </c>
      <c r="J344" s="137">
        <v>1</v>
      </c>
      <c r="K344" s="138">
        <v>15</v>
      </c>
      <c r="L344" s="137">
        <v>1</v>
      </c>
      <c r="M344" s="138">
        <v>14</v>
      </c>
      <c r="N344" s="137">
        <v>1</v>
      </c>
      <c r="O344" s="138">
        <v>9</v>
      </c>
      <c r="P344" s="137">
        <v>1</v>
      </c>
      <c r="Q344" s="138">
        <v>2</v>
      </c>
      <c r="R344" s="151">
        <v>1</v>
      </c>
    </row>
    <row r="345" spans="1:18">
      <c r="A345" s="411" t="s">
        <v>151</v>
      </c>
      <c r="B345" s="163" t="s">
        <v>12</v>
      </c>
      <c r="C345" s="136">
        <v>3</v>
      </c>
      <c r="D345" s="137">
        <v>0.3</v>
      </c>
      <c r="E345" s="138">
        <v>15</v>
      </c>
      <c r="F345" s="137">
        <v>0.29411764705882354</v>
      </c>
      <c r="G345" s="138">
        <v>16</v>
      </c>
      <c r="H345" s="137">
        <v>0.38095238095238093</v>
      </c>
      <c r="I345" s="138">
        <v>0</v>
      </c>
      <c r="J345" s="137">
        <v>0</v>
      </c>
      <c r="K345" s="138">
        <v>3</v>
      </c>
      <c r="L345" s="137">
        <v>0.21428571428571427</v>
      </c>
      <c r="M345" s="138">
        <v>5</v>
      </c>
      <c r="N345" s="137">
        <v>0.33333333333333326</v>
      </c>
      <c r="O345" s="138">
        <v>2</v>
      </c>
      <c r="P345" s="137">
        <v>0.22222222222222221</v>
      </c>
      <c r="Q345" s="138">
        <v>1</v>
      </c>
      <c r="R345" s="151">
        <v>0.5</v>
      </c>
    </row>
    <row r="346" spans="1:18">
      <c r="A346" s="411"/>
      <c r="B346" s="163" t="s">
        <v>13</v>
      </c>
      <c r="C346" s="136">
        <v>5</v>
      </c>
      <c r="D346" s="137">
        <v>0.5</v>
      </c>
      <c r="E346" s="138">
        <v>27</v>
      </c>
      <c r="F346" s="137">
        <v>0.52941176470588236</v>
      </c>
      <c r="G346" s="138">
        <v>18</v>
      </c>
      <c r="H346" s="137">
        <v>0.42857142857142855</v>
      </c>
      <c r="I346" s="138">
        <v>5</v>
      </c>
      <c r="J346" s="137">
        <v>0.83333333333333348</v>
      </c>
      <c r="K346" s="138">
        <v>8</v>
      </c>
      <c r="L346" s="137">
        <v>0.5714285714285714</v>
      </c>
      <c r="M346" s="138">
        <v>7</v>
      </c>
      <c r="N346" s="137">
        <v>0.46666666666666662</v>
      </c>
      <c r="O346" s="138">
        <v>5</v>
      </c>
      <c r="P346" s="137">
        <v>0.55555555555555558</v>
      </c>
      <c r="Q346" s="138">
        <v>1</v>
      </c>
      <c r="R346" s="151">
        <v>0.5</v>
      </c>
    </row>
    <row r="347" spans="1:18">
      <c r="A347" s="411"/>
      <c r="B347" s="163" t="s">
        <v>14</v>
      </c>
      <c r="C347" s="136">
        <v>1</v>
      </c>
      <c r="D347" s="137">
        <v>0.1</v>
      </c>
      <c r="E347" s="138">
        <v>5</v>
      </c>
      <c r="F347" s="137">
        <v>9.8039215686274522E-2</v>
      </c>
      <c r="G347" s="138">
        <v>3</v>
      </c>
      <c r="H347" s="137">
        <v>7.1428571428571425E-2</v>
      </c>
      <c r="I347" s="138">
        <v>1</v>
      </c>
      <c r="J347" s="137">
        <v>0.16666666666666663</v>
      </c>
      <c r="K347" s="138">
        <v>3</v>
      </c>
      <c r="L347" s="137">
        <v>0.21428571428571427</v>
      </c>
      <c r="M347" s="138">
        <v>3</v>
      </c>
      <c r="N347" s="137">
        <v>0.2</v>
      </c>
      <c r="O347" s="138">
        <v>1</v>
      </c>
      <c r="P347" s="137">
        <v>0.1111111111111111</v>
      </c>
      <c r="Q347" s="138">
        <v>0</v>
      </c>
      <c r="R347" s="151">
        <v>0</v>
      </c>
    </row>
    <row r="348" spans="1:18">
      <c r="A348" s="411"/>
      <c r="B348" s="163" t="s">
        <v>15</v>
      </c>
      <c r="C348" s="136">
        <v>1</v>
      </c>
      <c r="D348" s="137">
        <v>0.1</v>
      </c>
      <c r="E348" s="138">
        <v>4</v>
      </c>
      <c r="F348" s="137">
        <v>7.8431372549019607E-2</v>
      </c>
      <c r="G348" s="138">
        <v>2</v>
      </c>
      <c r="H348" s="137">
        <v>4.7619047619047616E-2</v>
      </c>
      <c r="I348" s="138">
        <v>0</v>
      </c>
      <c r="J348" s="137">
        <v>0</v>
      </c>
      <c r="K348" s="138">
        <v>0</v>
      </c>
      <c r="L348" s="137">
        <v>0</v>
      </c>
      <c r="M348" s="138">
        <v>0</v>
      </c>
      <c r="N348" s="137">
        <v>0</v>
      </c>
      <c r="O348" s="138">
        <v>0</v>
      </c>
      <c r="P348" s="137">
        <v>0</v>
      </c>
      <c r="Q348" s="138">
        <v>0</v>
      </c>
      <c r="R348" s="151">
        <v>0</v>
      </c>
    </row>
    <row r="349" spans="1:18">
      <c r="A349" s="411"/>
      <c r="B349" s="163" t="s">
        <v>16</v>
      </c>
      <c r="C349" s="136">
        <v>0</v>
      </c>
      <c r="D349" s="137">
        <v>0</v>
      </c>
      <c r="E349" s="138">
        <v>0</v>
      </c>
      <c r="F349" s="137">
        <v>0</v>
      </c>
      <c r="G349" s="138">
        <v>3</v>
      </c>
      <c r="H349" s="137">
        <v>7.1428571428571425E-2</v>
      </c>
      <c r="I349" s="138">
        <v>0</v>
      </c>
      <c r="J349" s="137">
        <v>0</v>
      </c>
      <c r="K349" s="138">
        <v>0</v>
      </c>
      <c r="L349" s="137">
        <v>0</v>
      </c>
      <c r="M349" s="138">
        <v>0</v>
      </c>
      <c r="N349" s="137">
        <v>0</v>
      </c>
      <c r="O349" s="138">
        <v>1</v>
      </c>
      <c r="P349" s="137">
        <v>0.1111111111111111</v>
      </c>
      <c r="Q349" s="138">
        <v>0</v>
      </c>
      <c r="R349" s="151">
        <v>0</v>
      </c>
    </row>
    <row r="350" spans="1:18">
      <c r="A350" s="411"/>
      <c r="B350" s="163" t="s">
        <v>11</v>
      </c>
      <c r="C350" s="136">
        <v>10</v>
      </c>
      <c r="D350" s="137">
        <v>1</v>
      </c>
      <c r="E350" s="138">
        <v>51</v>
      </c>
      <c r="F350" s="137">
        <v>1</v>
      </c>
      <c r="G350" s="138">
        <v>42</v>
      </c>
      <c r="H350" s="137">
        <v>1</v>
      </c>
      <c r="I350" s="138">
        <v>6</v>
      </c>
      <c r="J350" s="137">
        <v>1</v>
      </c>
      <c r="K350" s="138">
        <v>14</v>
      </c>
      <c r="L350" s="137">
        <v>1</v>
      </c>
      <c r="M350" s="138">
        <v>15</v>
      </c>
      <c r="N350" s="137">
        <v>1</v>
      </c>
      <c r="O350" s="138">
        <v>9</v>
      </c>
      <c r="P350" s="137">
        <v>1</v>
      </c>
      <c r="Q350" s="138">
        <v>2</v>
      </c>
      <c r="R350" s="151">
        <v>1</v>
      </c>
    </row>
    <row r="351" spans="1:18">
      <c r="A351" s="411" t="s">
        <v>152</v>
      </c>
      <c r="B351" s="163" t="s">
        <v>12</v>
      </c>
      <c r="C351" s="136">
        <v>4</v>
      </c>
      <c r="D351" s="137">
        <v>0.4</v>
      </c>
      <c r="E351" s="138">
        <v>27</v>
      </c>
      <c r="F351" s="137">
        <v>0.52941176470588236</v>
      </c>
      <c r="G351" s="138">
        <v>20</v>
      </c>
      <c r="H351" s="137">
        <v>0.47619047619047611</v>
      </c>
      <c r="I351" s="138">
        <v>1</v>
      </c>
      <c r="J351" s="137">
        <v>0.16666666666666663</v>
      </c>
      <c r="K351" s="138">
        <v>4</v>
      </c>
      <c r="L351" s="137">
        <v>0.30769230769230771</v>
      </c>
      <c r="M351" s="138">
        <v>5</v>
      </c>
      <c r="N351" s="137">
        <v>0.33333333333333326</v>
      </c>
      <c r="O351" s="138">
        <v>4</v>
      </c>
      <c r="P351" s="137">
        <v>0.5</v>
      </c>
      <c r="Q351" s="138">
        <v>0</v>
      </c>
      <c r="R351" s="151">
        <v>0</v>
      </c>
    </row>
    <row r="352" spans="1:18">
      <c r="A352" s="411"/>
      <c r="B352" s="163" t="s">
        <v>13</v>
      </c>
      <c r="C352" s="136">
        <v>5</v>
      </c>
      <c r="D352" s="137">
        <v>0.5</v>
      </c>
      <c r="E352" s="138">
        <v>15</v>
      </c>
      <c r="F352" s="137">
        <v>0.29411764705882354</v>
      </c>
      <c r="G352" s="138">
        <v>14</v>
      </c>
      <c r="H352" s="137">
        <v>0.33333333333333326</v>
      </c>
      <c r="I352" s="138">
        <v>2</v>
      </c>
      <c r="J352" s="137">
        <v>0.33333333333333326</v>
      </c>
      <c r="K352" s="138">
        <v>9</v>
      </c>
      <c r="L352" s="137">
        <v>0.69230769230769229</v>
      </c>
      <c r="M352" s="138">
        <v>6</v>
      </c>
      <c r="N352" s="137">
        <v>0.4</v>
      </c>
      <c r="O352" s="138">
        <v>1</v>
      </c>
      <c r="P352" s="137">
        <v>0.125</v>
      </c>
      <c r="Q352" s="138">
        <v>2</v>
      </c>
      <c r="R352" s="151">
        <v>1</v>
      </c>
    </row>
    <row r="353" spans="1:18">
      <c r="A353" s="411"/>
      <c r="B353" s="163" t="s">
        <v>14</v>
      </c>
      <c r="C353" s="136">
        <v>0</v>
      </c>
      <c r="D353" s="137">
        <v>0</v>
      </c>
      <c r="E353" s="138">
        <v>8</v>
      </c>
      <c r="F353" s="137">
        <v>0.15686274509803921</v>
      </c>
      <c r="G353" s="138">
        <v>5</v>
      </c>
      <c r="H353" s="137">
        <v>0.11904761904761903</v>
      </c>
      <c r="I353" s="138">
        <v>2</v>
      </c>
      <c r="J353" s="137">
        <v>0.33333333333333326</v>
      </c>
      <c r="K353" s="138">
        <v>0</v>
      </c>
      <c r="L353" s="137">
        <v>0</v>
      </c>
      <c r="M353" s="138">
        <v>4</v>
      </c>
      <c r="N353" s="137">
        <v>0.26666666666666666</v>
      </c>
      <c r="O353" s="138">
        <v>3</v>
      </c>
      <c r="P353" s="137">
        <v>0.375</v>
      </c>
      <c r="Q353" s="138">
        <v>0</v>
      </c>
      <c r="R353" s="151">
        <v>0</v>
      </c>
    </row>
    <row r="354" spans="1:18">
      <c r="A354" s="411"/>
      <c r="B354" s="163" t="s">
        <v>15</v>
      </c>
      <c r="C354" s="136">
        <v>1</v>
      </c>
      <c r="D354" s="137">
        <v>0.1</v>
      </c>
      <c r="E354" s="138">
        <v>1</v>
      </c>
      <c r="F354" s="137">
        <v>1.9607843137254902E-2</v>
      </c>
      <c r="G354" s="138">
        <v>2</v>
      </c>
      <c r="H354" s="137">
        <v>4.7619047619047616E-2</v>
      </c>
      <c r="I354" s="138">
        <v>1</v>
      </c>
      <c r="J354" s="137">
        <v>0.16666666666666663</v>
      </c>
      <c r="K354" s="138">
        <v>0</v>
      </c>
      <c r="L354" s="137">
        <v>0</v>
      </c>
      <c r="M354" s="138">
        <v>0</v>
      </c>
      <c r="N354" s="137">
        <v>0</v>
      </c>
      <c r="O354" s="138">
        <v>0</v>
      </c>
      <c r="P354" s="137">
        <v>0</v>
      </c>
      <c r="Q354" s="138">
        <v>0</v>
      </c>
      <c r="R354" s="151">
        <v>0</v>
      </c>
    </row>
    <row r="355" spans="1:18">
      <c r="A355" s="411"/>
      <c r="B355" s="163" t="s">
        <v>16</v>
      </c>
      <c r="C355" s="136">
        <v>0</v>
      </c>
      <c r="D355" s="137">
        <v>0</v>
      </c>
      <c r="E355" s="138">
        <v>0</v>
      </c>
      <c r="F355" s="137">
        <v>0</v>
      </c>
      <c r="G355" s="138">
        <v>1</v>
      </c>
      <c r="H355" s="137">
        <v>2.3809523809523808E-2</v>
      </c>
      <c r="I355" s="138">
        <v>0</v>
      </c>
      <c r="J355" s="137">
        <v>0</v>
      </c>
      <c r="K355" s="138">
        <v>0</v>
      </c>
      <c r="L355" s="137">
        <v>0</v>
      </c>
      <c r="M355" s="138">
        <v>0</v>
      </c>
      <c r="N355" s="137">
        <v>0</v>
      </c>
      <c r="O355" s="138">
        <v>0</v>
      </c>
      <c r="P355" s="137">
        <v>0</v>
      </c>
      <c r="Q355" s="138">
        <v>0</v>
      </c>
      <c r="R355" s="151">
        <v>0</v>
      </c>
    </row>
    <row r="356" spans="1:18">
      <c r="A356" s="411"/>
      <c r="B356" s="163" t="s">
        <v>11</v>
      </c>
      <c r="C356" s="136">
        <v>10</v>
      </c>
      <c r="D356" s="137">
        <v>1</v>
      </c>
      <c r="E356" s="138">
        <v>51</v>
      </c>
      <c r="F356" s="137">
        <v>1</v>
      </c>
      <c r="G356" s="138">
        <v>42</v>
      </c>
      <c r="H356" s="137">
        <v>1</v>
      </c>
      <c r="I356" s="138">
        <v>6</v>
      </c>
      <c r="J356" s="137">
        <v>1</v>
      </c>
      <c r="K356" s="138">
        <v>13</v>
      </c>
      <c r="L356" s="137">
        <v>1</v>
      </c>
      <c r="M356" s="138">
        <v>15</v>
      </c>
      <c r="N356" s="137">
        <v>1</v>
      </c>
      <c r="O356" s="138">
        <v>8</v>
      </c>
      <c r="P356" s="137">
        <v>1</v>
      </c>
      <c r="Q356" s="138">
        <v>2</v>
      </c>
      <c r="R356" s="151">
        <v>1</v>
      </c>
    </row>
    <row r="357" spans="1:18">
      <c r="A357" s="411" t="s">
        <v>153</v>
      </c>
      <c r="B357" s="163" t="s">
        <v>12</v>
      </c>
      <c r="C357" s="136">
        <v>0</v>
      </c>
      <c r="D357" s="137">
        <v>0</v>
      </c>
      <c r="E357" s="138">
        <v>4</v>
      </c>
      <c r="F357" s="137">
        <v>8.1632653061224497E-2</v>
      </c>
      <c r="G357" s="138">
        <v>6</v>
      </c>
      <c r="H357" s="137">
        <v>0.14634146341463414</v>
      </c>
      <c r="I357" s="138">
        <v>0</v>
      </c>
      <c r="J357" s="137">
        <v>0</v>
      </c>
      <c r="K357" s="138">
        <v>5</v>
      </c>
      <c r="L357" s="137">
        <v>0.35714285714285715</v>
      </c>
      <c r="M357" s="138">
        <v>0</v>
      </c>
      <c r="N357" s="137">
        <v>0</v>
      </c>
      <c r="O357" s="138">
        <v>0</v>
      </c>
      <c r="P357" s="137">
        <v>0</v>
      </c>
      <c r="Q357" s="138">
        <v>0</v>
      </c>
      <c r="R357" s="151">
        <v>0</v>
      </c>
    </row>
    <row r="358" spans="1:18">
      <c r="A358" s="411"/>
      <c r="B358" s="163" t="s">
        <v>13</v>
      </c>
      <c r="C358" s="136">
        <v>2</v>
      </c>
      <c r="D358" s="137">
        <v>0.2</v>
      </c>
      <c r="E358" s="138">
        <v>10</v>
      </c>
      <c r="F358" s="137">
        <v>0.20408163265306123</v>
      </c>
      <c r="G358" s="138">
        <v>9</v>
      </c>
      <c r="H358" s="137">
        <v>0.21951219512195125</v>
      </c>
      <c r="I358" s="138">
        <v>0</v>
      </c>
      <c r="J358" s="137">
        <v>0</v>
      </c>
      <c r="K358" s="138">
        <v>2</v>
      </c>
      <c r="L358" s="137">
        <v>0.14285714285714285</v>
      </c>
      <c r="M358" s="138">
        <v>1</v>
      </c>
      <c r="N358" s="137">
        <v>7.1428571428571425E-2</v>
      </c>
      <c r="O358" s="138">
        <v>2</v>
      </c>
      <c r="P358" s="137">
        <v>0.25</v>
      </c>
      <c r="Q358" s="138">
        <v>0</v>
      </c>
      <c r="R358" s="151">
        <v>0</v>
      </c>
    </row>
    <row r="359" spans="1:18">
      <c r="A359" s="411"/>
      <c r="B359" s="163" t="s">
        <v>14</v>
      </c>
      <c r="C359" s="136">
        <v>5</v>
      </c>
      <c r="D359" s="137">
        <v>0.5</v>
      </c>
      <c r="E359" s="138">
        <v>14</v>
      </c>
      <c r="F359" s="137">
        <v>0.2857142857142857</v>
      </c>
      <c r="G359" s="138">
        <v>9</v>
      </c>
      <c r="H359" s="137">
        <v>0.21951219512195125</v>
      </c>
      <c r="I359" s="138">
        <v>2</v>
      </c>
      <c r="J359" s="137">
        <v>0.5</v>
      </c>
      <c r="K359" s="138">
        <v>4</v>
      </c>
      <c r="L359" s="137">
        <v>0.2857142857142857</v>
      </c>
      <c r="M359" s="138">
        <v>11</v>
      </c>
      <c r="N359" s="137">
        <v>0.7857142857142857</v>
      </c>
      <c r="O359" s="138">
        <v>3</v>
      </c>
      <c r="P359" s="137">
        <v>0.375</v>
      </c>
      <c r="Q359" s="138">
        <v>1</v>
      </c>
      <c r="R359" s="151">
        <v>1</v>
      </c>
    </row>
    <row r="360" spans="1:18">
      <c r="A360" s="411"/>
      <c r="B360" s="163" t="s">
        <v>15</v>
      </c>
      <c r="C360" s="136">
        <v>2</v>
      </c>
      <c r="D360" s="137">
        <v>0.2</v>
      </c>
      <c r="E360" s="138">
        <v>16</v>
      </c>
      <c r="F360" s="137">
        <v>0.32653061224489799</v>
      </c>
      <c r="G360" s="138">
        <v>12</v>
      </c>
      <c r="H360" s="137">
        <v>0.29268292682926828</v>
      </c>
      <c r="I360" s="138">
        <v>2</v>
      </c>
      <c r="J360" s="137">
        <v>0.5</v>
      </c>
      <c r="K360" s="138">
        <v>2</v>
      </c>
      <c r="L360" s="137">
        <v>0.14285714285714285</v>
      </c>
      <c r="M360" s="138">
        <v>0</v>
      </c>
      <c r="N360" s="137">
        <v>0</v>
      </c>
      <c r="O360" s="138">
        <v>2</v>
      </c>
      <c r="P360" s="137">
        <v>0.25</v>
      </c>
      <c r="Q360" s="138">
        <v>0</v>
      </c>
      <c r="R360" s="151">
        <v>0</v>
      </c>
    </row>
    <row r="361" spans="1:18">
      <c r="A361" s="411"/>
      <c r="B361" s="163" t="s">
        <v>16</v>
      </c>
      <c r="C361" s="136">
        <v>1</v>
      </c>
      <c r="D361" s="137">
        <v>0.1</v>
      </c>
      <c r="E361" s="138">
        <v>5</v>
      </c>
      <c r="F361" s="137">
        <v>0.10204081632653061</v>
      </c>
      <c r="G361" s="138">
        <v>5</v>
      </c>
      <c r="H361" s="137">
        <v>0.12195121951219512</v>
      </c>
      <c r="I361" s="138">
        <v>0</v>
      </c>
      <c r="J361" s="137">
        <v>0</v>
      </c>
      <c r="K361" s="138">
        <v>1</v>
      </c>
      <c r="L361" s="137">
        <v>7.1428571428571425E-2</v>
      </c>
      <c r="M361" s="138">
        <v>2</v>
      </c>
      <c r="N361" s="137">
        <v>0.14285714285714285</v>
      </c>
      <c r="O361" s="138">
        <v>1</v>
      </c>
      <c r="P361" s="137">
        <v>0.125</v>
      </c>
      <c r="Q361" s="138">
        <v>0</v>
      </c>
      <c r="R361" s="151">
        <v>0</v>
      </c>
    </row>
    <row r="362" spans="1:18">
      <c r="A362" s="411"/>
      <c r="B362" s="163" t="s">
        <v>11</v>
      </c>
      <c r="C362" s="136">
        <v>10</v>
      </c>
      <c r="D362" s="137">
        <v>1</v>
      </c>
      <c r="E362" s="138">
        <v>49</v>
      </c>
      <c r="F362" s="137">
        <v>1</v>
      </c>
      <c r="G362" s="138">
        <v>41</v>
      </c>
      <c r="H362" s="137">
        <v>1</v>
      </c>
      <c r="I362" s="138">
        <v>4</v>
      </c>
      <c r="J362" s="137">
        <v>1</v>
      </c>
      <c r="K362" s="138">
        <v>14</v>
      </c>
      <c r="L362" s="137">
        <v>1</v>
      </c>
      <c r="M362" s="138">
        <v>14</v>
      </c>
      <c r="N362" s="137">
        <v>1</v>
      </c>
      <c r="O362" s="138">
        <v>8</v>
      </c>
      <c r="P362" s="137">
        <v>1</v>
      </c>
      <c r="Q362" s="138">
        <v>1</v>
      </c>
      <c r="R362" s="151">
        <v>1</v>
      </c>
    </row>
    <row r="363" spans="1:18">
      <c r="A363" s="411" t="s">
        <v>154</v>
      </c>
      <c r="B363" s="163" t="s">
        <v>12</v>
      </c>
      <c r="C363" s="136">
        <v>3</v>
      </c>
      <c r="D363" s="137">
        <v>0.3</v>
      </c>
      <c r="E363" s="138">
        <v>23</v>
      </c>
      <c r="F363" s="137">
        <v>0.46938775510204084</v>
      </c>
      <c r="G363" s="138">
        <v>20</v>
      </c>
      <c r="H363" s="137">
        <v>0.46511627906976744</v>
      </c>
      <c r="I363" s="138">
        <v>0</v>
      </c>
      <c r="J363" s="137">
        <v>0</v>
      </c>
      <c r="K363" s="138">
        <v>0</v>
      </c>
      <c r="L363" s="137">
        <v>0</v>
      </c>
      <c r="M363" s="138">
        <v>4</v>
      </c>
      <c r="N363" s="137">
        <v>0.2857142857142857</v>
      </c>
      <c r="O363" s="138">
        <v>2</v>
      </c>
      <c r="P363" s="137">
        <v>0.25</v>
      </c>
      <c r="Q363" s="138">
        <v>1</v>
      </c>
      <c r="R363" s="151">
        <v>0.5</v>
      </c>
    </row>
    <row r="364" spans="1:18">
      <c r="A364" s="411"/>
      <c r="B364" s="163" t="s">
        <v>13</v>
      </c>
      <c r="C364" s="136">
        <v>5</v>
      </c>
      <c r="D364" s="137">
        <v>0.5</v>
      </c>
      <c r="E364" s="138">
        <v>18</v>
      </c>
      <c r="F364" s="137">
        <v>0.36734693877551022</v>
      </c>
      <c r="G364" s="138">
        <v>11</v>
      </c>
      <c r="H364" s="137">
        <v>0.2558139534883721</v>
      </c>
      <c r="I364" s="138">
        <v>1</v>
      </c>
      <c r="J364" s="137">
        <v>0.25</v>
      </c>
      <c r="K364" s="138">
        <v>13</v>
      </c>
      <c r="L364" s="137">
        <v>1</v>
      </c>
      <c r="M364" s="138">
        <v>9</v>
      </c>
      <c r="N364" s="137">
        <v>0.6428571428571429</v>
      </c>
      <c r="O364" s="138">
        <v>3</v>
      </c>
      <c r="P364" s="137">
        <v>0.375</v>
      </c>
      <c r="Q364" s="138">
        <v>1</v>
      </c>
      <c r="R364" s="151">
        <v>0.5</v>
      </c>
    </row>
    <row r="365" spans="1:18">
      <c r="A365" s="411"/>
      <c r="B365" s="163" t="s">
        <v>14</v>
      </c>
      <c r="C365" s="136">
        <v>2</v>
      </c>
      <c r="D365" s="137">
        <v>0.2</v>
      </c>
      <c r="E365" s="138">
        <v>2</v>
      </c>
      <c r="F365" s="137">
        <v>4.0816326530612249E-2</v>
      </c>
      <c r="G365" s="138">
        <v>7</v>
      </c>
      <c r="H365" s="137">
        <v>0.16279069767441862</v>
      </c>
      <c r="I365" s="138">
        <v>3</v>
      </c>
      <c r="J365" s="137">
        <v>0.75</v>
      </c>
      <c r="K365" s="138">
        <v>0</v>
      </c>
      <c r="L365" s="137">
        <v>0</v>
      </c>
      <c r="M365" s="138">
        <v>1</v>
      </c>
      <c r="N365" s="137">
        <v>7.1428571428571425E-2</v>
      </c>
      <c r="O365" s="138">
        <v>2</v>
      </c>
      <c r="P365" s="137">
        <v>0.25</v>
      </c>
      <c r="Q365" s="138">
        <v>0</v>
      </c>
      <c r="R365" s="151">
        <v>0</v>
      </c>
    </row>
    <row r="366" spans="1:18">
      <c r="A366" s="411"/>
      <c r="B366" s="163" t="s">
        <v>15</v>
      </c>
      <c r="C366" s="136">
        <v>0</v>
      </c>
      <c r="D366" s="137">
        <v>0</v>
      </c>
      <c r="E366" s="138">
        <v>4</v>
      </c>
      <c r="F366" s="137">
        <v>8.1632653061224497E-2</v>
      </c>
      <c r="G366" s="138">
        <v>3</v>
      </c>
      <c r="H366" s="137">
        <v>6.9767441860465115E-2</v>
      </c>
      <c r="I366" s="138">
        <v>0</v>
      </c>
      <c r="J366" s="137">
        <v>0</v>
      </c>
      <c r="K366" s="138">
        <v>0</v>
      </c>
      <c r="L366" s="137">
        <v>0</v>
      </c>
      <c r="M366" s="138">
        <v>0</v>
      </c>
      <c r="N366" s="137">
        <v>0</v>
      </c>
      <c r="O366" s="138">
        <v>1</v>
      </c>
      <c r="P366" s="137">
        <v>0.125</v>
      </c>
      <c r="Q366" s="138">
        <v>0</v>
      </c>
      <c r="R366" s="151">
        <v>0</v>
      </c>
    </row>
    <row r="367" spans="1:18">
      <c r="A367" s="411"/>
      <c r="B367" s="163" t="s">
        <v>16</v>
      </c>
      <c r="C367" s="136">
        <v>0</v>
      </c>
      <c r="D367" s="137">
        <v>0</v>
      </c>
      <c r="E367" s="138">
        <v>2</v>
      </c>
      <c r="F367" s="137">
        <v>4.0816326530612249E-2</v>
      </c>
      <c r="G367" s="138">
        <v>2</v>
      </c>
      <c r="H367" s="137">
        <v>4.6511627906976744E-2</v>
      </c>
      <c r="I367" s="138">
        <v>0</v>
      </c>
      <c r="J367" s="137">
        <v>0</v>
      </c>
      <c r="K367" s="138">
        <v>0</v>
      </c>
      <c r="L367" s="137">
        <v>0</v>
      </c>
      <c r="M367" s="138">
        <v>0</v>
      </c>
      <c r="N367" s="137">
        <v>0</v>
      </c>
      <c r="O367" s="138">
        <v>0</v>
      </c>
      <c r="P367" s="137">
        <v>0</v>
      </c>
      <c r="Q367" s="138">
        <v>0</v>
      </c>
      <c r="R367" s="151">
        <v>0</v>
      </c>
    </row>
    <row r="368" spans="1:18">
      <c r="A368" s="411"/>
      <c r="B368" s="163" t="s">
        <v>11</v>
      </c>
      <c r="C368" s="136">
        <v>10</v>
      </c>
      <c r="D368" s="137">
        <v>1</v>
      </c>
      <c r="E368" s="138">
        <v>49</v>
      </c>
      <c r="F368" s="137">
        <v>1</v>
      </c>
      <c r="G368" s="138">
        <v>43</v>
      </c>
      <c r="H368" s="137">
        <v>1</v>
      </c>
      <c r="I368" s="138">
        <v>4</v>
      </c>
      <c r="J368" s="137">
        <v>1</v>
      </c>
      <c r="K368" s="138">
        <v>13</v>
      </c>
      <c r="L368" s="137">
        <v>1</v>
      </c>
      <c r="M368" s="138">
        <v>14</v>
      </c>
      <c r="N368" s="137">
        <v>1</v>
      </c>
      <c r="O368" s="138">
        <v>8</v>
      </c>
      <c r="P368" s="137">
        <v>1</v>
      </c>
      <c r="Q368" s="138">
        <v>2</v>
      </c>
      <c r="R368" s="151">
        <v>1</v>
      </c>
    </row>
    <row r="369" spans="1:18">
      <c r="A369" s="411" t="s">
        <v>155</v>
      </c>
      <c r="B369" s="163" t="s">
        <v>12</v>
      </c>
      <c r="C369" s="136">
        <v>3</v>
      </c>
      <c r="D369" s="137">
        <v>0.33333333333333326</v>
      </c>
      <c r="E369" s="138">
        <v>14</v>
      </c>
      <c r="F369" s="137">
        <v>0.2857142857142857</v>
      </c>
      <c r="G369" s="138">
        <v>9</v>
      </c>
      <c r="H369" s="137">
        <v>0.20930232558139536</v>
      </c>
      <c r="I369" s="138">
        <v>0</v>
      </c>
      <c r="J369" s="137">
        <v>0</v>
      </c>
      <c r="K369" s="138">
        <v>0</v>
      </c>
      <c r="L369" s="137">
        <v>0</v>
      </c>
      <c r="M369" s="138">
        <v>0</v>
      </c>
      <c r="N369" s="137">
        <v>0</v>
      </c>
      <c r="O369" s="138">
        <v>2</v>
      </c>
      <c r="P369" s="137">
        <v>0.2857142857142857</v>
      </c>
      <c r="Q369" s="138">
        <v>0</v>
      </c>
      <c r="R369" s="151">
        <v>0</v>
      </c>
    </row>
    <row r="370" spans="1:18">
      <c r="A370" s="411"/>
      <c r="B370" s="163" t="s">
        <v>13</v>
      </c>
      <c r="C370" s="136">
        <v>4</v>
      </c>
      <c r="D370" s="137">
        <v>0.44444444444444442</v>
      </c>
      <c r="E370" s="138">
        <v>20</v>
      </c>
      <c r="F370" s="137">
        <v>0.40816326530612246</v>
      </c>
      <c r="G370" s="138">
        <v>22</v>
      </c>
      <c r="H370" s="137">
        <v>0.51162790697674421</v>
      </c>
      <c r="I370" s="138">
        <v>0</v>
      </c>
      <c r="J370" s="137">
        <v>0</v>
      </c>
      <c r="K370" s="138">
        <v>8</v>
      </c>
      <c r="L370" s="137">
        <v>0.72727272727272729</v>
      </c>
      <c r="M370" s="138">
        <v>6</v>
      </c>
      <c r="N370" s="137">
        <v>0.54545454545454541</v>
      </c>
      <c r="O370" s="138">
        <v>2</v>
      </c>
      <c r="P370" s="137">
        <v>0.2857142857142857</v>
      </c>
      <c r="Q370" s="138">
        <v>1</v>
      </c>
      <c r="R370" s="151">
        <v>1</v>
      </c>
    </row>
    <row r="371" spans="1:18">
      <c r="A371" s="411"/>
      <c r="B371" s="163" t="s">
        <v>14</v>
      </c>
      <c r="C371" s="136">
        <v>2</v>
      </c>
      <c r="D371" s="137">
        <v>0.22222222222222221</v>
      </c>
      <c r="E371" s="138">
        <v>10</v>
      </c>
      <c r="F371" s="137">
        <v>0.20408163265306123</v>
      </c>
      <c r="G371" s="138">
        <v>6</v>
      </c>
      <c r="H371" s="137">
        <v>0.13953488372093023</v>
      </c>
      <c r="I371" s="138">
        <v>1</v>
      </c>
      <c r="J371" s="137">
        <v>0.33333333333333326</v>
      </c>
      <c r="K371" s="138">
        <v>2</v>
      </c>
      <c r="L371" s="137">
        <v>0.18181818181818182</v>
      </c>
      <c r="M371" s="138">
        <v>2</v>
      </c>
      <c r="N371" s="137">
        <v>0.18181818181818182</v>
      </c>
      <c r="O371" s="138">
        <v>1</v>
      </c>
      <c r="P371" s="137">
        <v>0.14285714285714285</v>
      </c>
      <c r="Q371" s="138">
        <v>0</v>
      </c>
      <c r="R371" s="151">
        <v>0</v>
      </c>
    </row>
    <row r="372" spans="1:18">
      <c r="A372" s="411"/>
      <c r="B372" s="163" t="s">
        <v>15</v>
      </c>
      <c r="C372" s="136">
        <v>0</v>
      </c>
      <c r="D372" s="137">
        <v>0</v>
      </c>
      <c r="E372" s="138">
        <v>3</v>
      </c>
      <c r="F372" s="137">
        <v>6.1224489795918366E-2</v>
      </c>
      <c r="G372" s="138">
        <v>3</v>
      </c>
      <c r="H372" s="137">
        <v>6.9767441860465115E-2</v>
      </c>
      <c r="I372" s="138">
        <v>2</v>
      </c>
      <c r="J372" s="137">
        <v>0.66666666666666652</v>
      </c>
      <c r="K372" s="138">
        <v>1</v>
      </c>
      <c r="L372" s="137">
        <v>9.0909090909090912E-2</v>
      </c>
      <c r="M372" s="138">
        <v>3</v>
      </c>
      <c r="N372" s="137">
        <v>0.27272727272727271</v>
      </c>
      <c r="O372" s="138">
        <v>1</v>
      </c>
      <c r="P372" s="137">
        <v>0.14285714285714285</v>
      </c>
      <c r="Q372" s="138">
        <v>0</v>
      </c>
      <c r="R372" s="151">
        <v>0</v>
      </c>
    </row>
    <row r="373" spans="1:18">
      <c r="A373" s="411"/>
      <c r="B373" s="163" t="s">
        <v>16</v>
      </c>
      <c r="C373" s="136">
        <v>0</v>
      </c>
      <c r="D373" s="137">
        <v>0</v>
      </c>
      <c r="E373" s="138">
        <v>2</v>
      </c>
      <c r="F373" s="137">
        <v>4.0816326530612249E-2</v>
      </c>
      <c r="G373" s="138">
        <v>3</v>
      </c>
      <c r="H373" s="137">
        <v>6.9767441860465115E-2</v>
      </c>
      <c r="I373" s="138">
        <v>0</v>
      </c>
      <c r="J373" s="137">
        <v>0</v>
      </c>
      <c r="K373" s="138">
        <v>0</v>
      </c>
      <c r="L373" s="137">
        <v>0</v>
      </c>
      <c r="M373" s="138">
        <v>0</v>
      </c>
      <c r="N373" s="137">
        <v>0</v>
      </c>
      <c r="O373" s="138">
        <v>1</v>
      </c>
      <c r="P373" s="137">
        <v>0.14285714285714285</v>
      </c>
      <c r="Q373" s="138">
        <v>0</v>
      </c>
      <c r="R373" s="151">
        <v>0</v>
      </c>
    </row>
    <row r="374" spans="1:18">
      <c r="A374" s="411"/>
      <c r="B374" s="163" t="s">
        <v>11</v>
      </c>
      <c r="C374" s="136">
        <v>9</v>
      </c>
      <c r="D374" s="137">
        <v>1</v>
      </c>
      <c r="E374" s="138">
        <v>49</v>
      </c>
      <c r="F374" s="137">
        <v>1</v>
      </c>
      <c r="G374" s="138">
        <v>43</v>
      </c>
      <c r="H374" s="137">
        <v>1</v>
      </c>
      <c r="I374" s="138">
        <v>3</v>
      </c>
      <c r="J374" s="137">
        <v>1</v>
      </c>
      <c r="K374" s="138">
        <v>11</v>
      </c>
      <c r="L374" s="137">
        <v>1</v>
      </c>
      <c r="M374" s="138">
        <v>11</v>
      </c>
      <c r="N374" s="137">
        <v>1</v>
      </c>
      <c r="O374" s="138">
        <v>7</v>
      </c>
      <c r="P374" s="137">
        <v>1</v>
      </c>
      <c r="Q374" s="138">
        <v>1</v>
      </c>
      <c r="R374" s="151">
        <v>1</v>
      </c>
    </row>
    <row r="375" spans="1:18">
      <c r="A375" s="411" t="s">
        <v>156</v>
      </c>
      <c r="B375" s="163" t="s">
        <v>12</v>
      </c>
      <c r="C375" s="136">
        <v>4</v>
      </c>
      <c r="D375" s="137">
        <v>0.4</v>
      </c>
      <c r="E375" s="138">
        <v>12</v>
      </c>
      <c r="F375" s="137">
        <v>0.25</v>
      </c>
      <c r="G375" s="138">
        <v>11</v>
      </c>
      <c r="H375" s="137">
        <v>0.26190476190476192</v>
      </c>
      <c r="I375" s="138">
        <v>1</v>
      </c>
      <c r="J375" s="137">
        <v>0.2</v>
      </c>
      <c r="K375" s="138">
        <v>7</v>
      </c>
      <c r="L375" s="137">
        <v>0.5</v>
      </c>
      <c r="M375" s="138">
        <v>1</v>
      </c>
      <c r="N375" s="137">
        <v>7.1428571428571425E-2</v>
      </c>
      <c r="O375" s="138">
        <v>3</v>
      </c>
      <c r="P375" s="137">
        <v>0.33333333333333326</v>
      </c>
      <c r="Q375" s="138">
        <v>0</v>
      </c>
      <c r="R375" s="151">
        <v>0</v>
      </c>
    </row>
    <row r="376" spans="1:18">
      <c r="A376" s="411"/>
      <c r="B376" s="163" t="s">
        <v>13</v>
      </c>
      <c r="C376" s="136">
        <v>3</v>
      </c>
      <c r="D376" s="137">
        <v>0.3</v>
      </c>
      <c r="E376" s="138">
        <v>28</v>
      </c>
      <c r="F376" s="137">
        <v>0.58333333333333337</v>
      </c>
      <c r="G376" s="138">
        <v>19</v>
      </c>
      <c r="H376" s="137">
        <v>0.45238095238095238</v>
      </c>
      <c r="I376" s="138">
        <v>4</v>
      </c>
      <c r="J376" s="137">
        <v>0.8</v>
      </c>
      <c r="K376" s="138">
        <v>5</v>
      </c>
      <c r="L376" s="137">
        <v>0.35714285714285715</v>
      </c>
      <c r="M376" s="138">
        <v>4</v>
      </c>
      <c r="N376" s="137">
        <v>0.2857142857142857</v>
      </c>
      <c r="O376" s="138">
        <v>5</v>
      </c>
      <c r="P376" s="137">
        <v>0.55555555555555558</v>
      </c>
      <c r="Q376" s="138">
        <v>1</v>
      </c>
      <c r="R376" s="151">
        <v>0.5</v>
      </c>
    </row>
    <row r="377" spans="1:18">
      <c r="A377" s="411"/>
      <c r="B377" s="163" t="s">
        <v>14</v>
      </c>
      <c r="C377" s="136">
        <v>3</v>
      </c>
      <c r="D377" s="137">
        <v>0.3</v>
      </c>
      <c r="E377" s="138">
        <v>2</v>
      </c>
      <c r="F377" s="137">
        <v>4.1666666666666657E-2</v>
      </c>
      <c r="G377" s="138">
        <v>4</v>
      </c>
      <c r="H377" s="137">
        <v>9.5238095238095233E-2</v>
      </c>
      <c r="I377" s="138">
        <v>0</v>
      </c>
      <c r="J377" s="137">
        <v>0</v>
      </c>
      <c r="K377" s="138">
        <v>2</v>
      </c>
      <c r="L377" s="137">
        <v>0.14285714285714285</v>
      </c>
      <c r="M377" s="138">
        <v>9</v>
      </c>
      <c r="N377" s="137">
        <v>0.6428571428571429</v>
      </c>
      <c r="O377" s="138">
        <v>1</v>
      </c>
      <c r="P377" s="137">
        <v>0.1111111111111111</v>
      </c>
      <c r="Q377" s="138">
        <v>1</v>
      </c>
      <c r="R377" s="151">
        <v>0.5</v>
      </c>
    </row>
    <row r="378" spans="1:18">
      <c r="A378" s="411"/>
      <c r="B378" s="163" t="s">
        <v>15</v>
      </c>
      <c r="C378" s="136">
        <v>0</v>
      </c>
      <c r="D378" s="137">
        <v>0</v>
      </c>
      <c r="E378" s="138">
        <v>4</v>
      </c>
      <c r="F378" s="137">
        <v>8.3333333333333315E-2</v>
      </c>
      <c r="G378" s="138">
        <v>5</v>
      </c>
      <c r="H378" s="137">
        <v>0.11904761904761903</v>
      </c>
      <c r="I378" s="138">
        <v>0</v>
      </c>
      <c r="J378" s="137">
        <v>0</v>
      </c>
      <c r="K378" s="138">
        <v>0</v>
      </c>
      <c r="L378" s="137">
        <v>0</v>
      </c>
      <c r="M378" s="138">
        <v>0</v>
      </c>
      <c r="N378" s="137">
        <v>0</v>
      </c>
      <c r="O378" s="138">
        <v>0</v>
      </c>
      <c r="P378" s="137">
        <v>0</v>
      </c>
      <c r="Q378" s="138">
        <v>0</v>
      </c>
      <c r="R378" s="151">
        <v>0</v>
      </c>
    </row>
    <row r="379" spans="1:18">
      <c r="A379" s="411"/>
      <c r="B379" s="163" t="s">
        <v>16</v>
      </c>
      <c r="C379" s="136">
        <v>0</v>
      </c>
      <c r="D379" s="137">
        <v>0</v>
      </c>
      <c r="E379" s="138">
        <v>2</v>
      </c>
      <c r="F379" s="137">
        <v>4.1666666666666657E-2</v>
      </c>
      <c r="G379" s="138">
        <v>3</v>
      </c>
      <c r="H379" s="137">
        <v>7.1428571428571425E-2</v>
      </c>
      <c r="I379" s="138">
        <v>0</v>
      </c>
      <c r="J379" s="137">
        <v>0</v>
      </c>
      <c r="K379" s="138">
        <v>0</v>
      </c>
      <c r="L379" s="137">
        <v>0</v>
      </c>
      <c r="M379" s="138">
        <v>0</v>
      </c>
      <c r="N379" s="137">
        <v>0</v>
      </c>
      <c r="O379" s="138">
        <v>0</v>
      </c>
      <c r="P379" s="137">
        <v>0</v>
      </c>
      <c r="Q379" s="138">
        <v>0</v>
      </c>
      <c r="R379" s="151">
        <v>0</v>
      </c>
    </row>
    <row r="380" spans="1:18">
      <c r="A380" s="411"/>
      <c r="B380" s="163" t="s">
        <v>11</v>
      </c>
      <c r="C380" s="136">
        <v>10</v>
      </c>
      <c r="D380" s="137">
        <v>1</v>
      </c>
      <c r="E380" s="138">
        <v>48</v>
      </c>
      <c r="F380" s="137">
        <v>1</v>
      </c>
      <c r="G380" s="138">
        <v>42</v>
      </c>
      <c r="H380" s="137">
        <v>1</v>
      </c>
      <c r="I380" s="138">
        <v>5</v>
      </c>
      <c r="J380" s="137">
        <v>1</v>
      </c>
      <c r="K380" s="138">
        <v>14</v>
      </c>
      <c r="L380" s="137">
        <v>1</v>
      </c>
      <c r="M380" s="138">
        <v>14</v>
      </c>
      <c r="N380" s="137">
        <v>1</v>
      </c>
      <c r="O380" s="138">
        <v>9</v>
      </c>
      <c r="P380" s="137">
        <v>1</v>
      </c>
      <c r="Q380" s="138">
        <v>2</v>
      </c>
      <c r="R380" s="151">
        <v>1</v>
      </c>
    </row>
    <row r="381" spans="1:18">
      <c r="A381" s="411" t="s">
        <v>157</v>
      </c>
      <c r="B381" s="163" t="s">
        <v>12</v>
      </c>
      <c r="C381" s="136">
        <v>2</v>
      </c>
      <c r="D381" s="137">
        <v>0.2</v>
      </c>
      <c r="E381" s="138">
        <v>13</v>
      </c>
      <c r="F381" s="137">
        <v>0.27083333333333331</v>
      </c>
      <c r="G381" s="138">
        <v>13</v>
      </c>
      <c r="H381" s="137">
        <v>0.31707317073170732</v>
      </c>
      <c r="I381" s="138">
        <v>1</v>
      </c>
      <c r="J381" s="137">
        <v>0.2</v>
      </c>
      <c r="K381" s="138">
        <v>4</v>
      </c>
      <c r="L381" s="137">
        <v>0.2857142857142857</v>
      </c>
      <c r="M381" s="138">
        <v>1</v>
      </c>
      <c r="N381" s="137">
        <v>7.1428571428571425E-2</v>
      </c>
      <c r="O381" s="138">
        <v>3</v>
      </c>
      <c r="P381" s="137">
        <v>0.33333333333333326</v>
      </c>
      <c r="Q381" s="138">
        <v>1</v>
      </c>
      <c r="R381" s="151">
        <v>0.5</v>
      </c>
    </row>
    <row r="382" spans="1:18">
      <c r="A382" s="411"/>
      <c r="B382" s="163" t="s">
        <v>13</v>
      </c>
      <c r="C382" s="136">
        <v>4</v>
      </c>
      <c r="D382" s="137">
        <v>0.4</v>
      </c>
      <c r="E382" s="138">
        <v>26</v>
      </c>
      <c r="F382" s="137">
        <v>0.54166666666666663</v>
      </c>
      <c r="G382" s="138">
        <v>18</v>
      </c>
      <c r="H382" s="137">
        <v>0.4390243902439025</v>
      </c>
      <c r="I382" s="138">
        <v>2</v>
      </c>
      <c r="J382" s="137">
        <v>0.4</v>
      </c>
      <c r="K382" s="138">
        <v>5</v>
      </c>
      <c r="L382" s="137">
        <v>0.35714285714285715</v>
      </c>
      <c r="M382" s="138">
        <v>6</v>
      </c>
      <c r="N382" s="137">
        <v>0.42857142857142855</v>
      </c>
      <c r="O382" s="138">
        <v>2</v>
      </c>
      <c r="P382" s="137">
        <v>0.22222222222222221</v>
      </c>
      <c r="Q382" s="138">
        <v>0</v>
      </c>
      <c r="R382" s="151">
        <v>0</v>
      </c>
    </row>
    <row r="383" spans="1:18">
      <c r="A383" s="411"/>
      <c r="B383" s="163" t="s">
        <v>14</v>
      </c>
      <c r="C383" s="136">
        <v>2</v>
      </c>
      <c r="D383" s="137">
        <v>0.2</v>
      </c>
      <c r="E383" s="138">
        <v>3</v>
      </c>
      <c r="F383" s="137">
        <v>6.25E-2</v>
      </c>
      <c r="G383" s="138">
        <v>3</v>
      </c>
      <c r="H383" s="137">
        <v>7.3170731707317069E-2</v>
      </c>
      <c r="I383" s="138">
        <v>2</v>
      </c>
      <c r="J383" s="137">
        <v>0.4</v>
      </c>
      <c r="K383" s="138">
        <v>4</v>
      </c>
      <c r="L383" s="137">
        <v>0.2857142857142857</v>
      </c>
      <c r="M383" s="138">
        <v>7</v>
      </c>
      <c r="N383" s="137">
        <v>0.5</v>
      </c>
      <c r="O383" s="138">
        <v>3</v>
      </c>
      <c r="P383" s="137">
        <v>0.33333333333333326</v>
      </c>
      <c r="Q383" s="138">
        <v>0</v>
      </c>
      <c r="R383" s="151">
        <v>0</v>
      </c>
    </row>
    <row r="384" spans="1:18">
      <c r="A384" s="411"/>
      <c r="B384" s="163" t="s">
        <v>15</v>
      </c>
      <c r="C384" s="136">
        <v>2</v>
      </c>
      <c r="D384" s="137">
        <v>0.2</v>
      </c>
      <c r="E384" s="138">
        <v>4</v>
      </c>
      <c r="F384" s="137">
        <v>8.3333333333333315E-2</v>
      </c>
      <c r="G384" s="138">
        <v>4</v>
      </c>
      <c r="H384" s="137">
        <v>9.7560975609756101E-2</v>
      </c>
      <c r="I384" s="138">
        <v>0</v>
      </c>
      <c r="J384" s="137">
        <v>0</v>
      </c>
      <c r="K384" s="138">
        <v>1</v>
      </c>
      <c r="L384" s="137">
        <v>7.1428571428571425E-2</v>
      </c>
      <c r="M384" s="138">
        <v>0</v>
      </c>
      <c r="N384" s="137">
        <v>0</v>
      </c>
      <c r="O384" s="138">
        <v>1</v>
      </c>
      <c r="P384" s="137">
        <v>0.1111111111111111</v>
      </c>
      <c r="Q384" s="138">
        <v>1</v>
      </c>
      <c r="R384" s="151">
        <v>0.5</v>
      </c>
    </row>
    <row r="385" spans="1:18">
      <c r="A385" s="411"/>
      <c r="B385" s="163" t="s">
        <v>16</v>
      </c>
      <c r="C385" s="136">
        <v>0</v>
      </c>
      <c r="D385" s="137">
        <v>0</v>
      </c>
      <c r="E385" s="138">
        <v>2</v>
      </c>
      <c r="F385" s="137">
        <v>4.1666666666666657E-2</v>
      </c>
      <c r="G385" s="138">
        <v>3</v>
      </c>
      <c r="H385" s="137">
        <v>7.3170731707317069E-2</v>
      </c>
      <c r="I385" s="138">
        <v>0</v>
      </c>
      <c r="J385" s="137">
        <v>0</v>
      </c>
      <c r="K385" s="138">
        <v>0</v>
      </c>
      <c r="L385" s="137">
        <v>0</v>
      </c>
      <c r="M385" s="138">
        <v>0</v>
      </c>
      <c r="N385" s="137">
        <v>0</v>
      </c>
      <c r="O385" s="138">
        <v>0</v>
      </c>
      <c r="P385" s="137">
        <v>0</v>
      </c>
      <c r="Q385" s="138">
        <v>0</v>
      </c>
      <c r="R385" s="151">
        <v>0</v>
      </c>
    </row>
    <row r="386" spans="1:18" ht="15.75" thickBot="1">
      <c r="A386" s="412"/>
      <c r="B386" s="164" t="s">
        <v>11</v>
      </c>
      <c r="C386" s="153">
        <v>10</v>
      </c>
      <c r="D386" s="154">
        <v>1</v>
      </c>
      <c r="E386" s="155">
        <v>48</v>
      </c>
      <c r="F386" s="154">
        <v>1</v>
      </c>
      <c r="G386" s="155">
        <v>41</v>
      </c>
      <c r="H386" s="154">
        <v>1</v>
      </c>
      <c r="I386" s="155">
        <v>5</v>
      </c>
      <c r="J386" s="154">
        <v>1</v>
      </c>
      <c r="K386" s="155">
        <v>14</v>
      </c>
      <c r="L386" s="154">
        <v>1</v>
      </c>
      <c r="M386" s="155">
        <v>14</v>
      </c>
      <c r="N386" s="154">
        <v>1</v>
      </c>
      <c r="O386" s="155">
        <v>9</v>
      </c>
      <c r="P386" s="154">
        <v>1</v>
      </c>
      <c r="Q386" s="155">
        <v>2</v>
      </c>
      <c r="R386" s="156">
        <v>1</v>
      </c>
    </row>
    <row r="387" spans="1:18" ht="15.75" thickTop="1">
      <c r="A387" s="281" t="s">
        <v>43</v>
      </c>
    </row>
    <row r="389" spans="1:18" ht="54.75" customHeight="1" thickBot="1">
      <c r="A389" s="373" t="s">
        <v>190</v>
      </c>
      <c r="B389" s="373"/>
    </row>
    <row r="390" spans="1:18" ht="16.5" thickTop="1" thickBot="1">
      <c r="A390" s="167"/>
      <c r="B390" s="168" t="s">
        <v>7</v>
      </c>
    </row>
    <row r="391" spans="1:18" ht="15.75" thickTop="1">
      <c r="A391" s="159" t="s">
        <v>158</v>
      </c>
      <c r="B391" s="165">
        <v>1</v>
      </c>
    </row>
    <row r="392" spans="1:18">
      <c r="A392" s="159" t="s">
        <v>159</v>
      </c>
      <c r="B392" s="165">
        <v>1</v>
      </c>
    </row>
    <row r="393" spans="1:18">
      <c r="A393" s="159" t="s">
        <v>160</v>
      </c>
      <c r="B393" s="165">
        <v>1</v>
      </c>
    </row>
    <row r="394" spans="1:18">
      <c r="A394" s="159" t="s">
        <v>161</v>
      </c>
      <c r="B394" s="165">
        <v>1</v>
      </c>
    </row>
    <row r="395" spans="1:18">
      <c r="A395" s="159" t="s">
        <v>162</v>
      </c>
      <c r="B395" s="165">
        <v>1</v>
      </c>
    </row>
    <row r="396" spans="1:18" ht="24">
      <c r="A396" s="159" t="s">
        <v>163</v>
      </c>
      <c r="B396" s="165">
        <v>1</v>
      </c>
    </row>
    <row r="397" spans="1:18" ht="60">
      <c r="A397" s="159" t="s">
        <v>164</v>
      </c>
      <c r="B397" s="165">
        <v>1</v>
      </c>
    </row>
    <row r="398" spans="1:18" ht="84">
      <c r="A398" s="159" t="s">
        <v>165</v>
      </c>
      <c r="B398" s="165">
        <v>2</v>
      </c>
    </row>
    <row r="399" spans="1:18">
      <c r="A399" s="159" t="s">
        <v>166</v>
      </c>
      <c r="B399" s="165">
        <v>1</v>
      </c>
    </row>
    <row r="400" spans="1:18">
      <c r="A400" s="159" t="s">
        <v>167</v>
      </c>
      <c r="B400" s="165">
        <v>2</v>
      </c>
    </row>
    <row r="401" spans="1:2" ht="24">
      <c r="A401" s="159" t="s">
        <v>168</v>
      </c>
      <c r="B401" s="165">
        <v>1</v>
      </c>
    </row>
    <row r="402" spans="1:2" ht="24">
      <c r="A402" s="159" t="s">
        <v>169</v>
      </c>
      <c r="B402" s="165">
        <v>1</v>
      </c>
    </row>
    <row r="403" spans="1:2" ht="24">
      <c r="A403" s="159" t="s">
        <v>170</v>
      </c>
      <c r="B403" s="165">
        <v>1</v>
      </c>
    </row>
    <row r="404" spans="1:2">
      <c r="A404" s="159" t="s">
        <v>171</v>
      </c>
      <c r="B404" s="165">
        <v>1</v>
      </c>
    </row>
    <row r="405" spans="1:2" ht="36">
      <c r="A405" s="159" t="s">
        <v>172</v>
      </c>
      <c r="B405" s="165">
        <v>2</v>
      </c>
    </row>
    <row r="406" spans="1:2" ht="36">
      <c r="A406" s="159" t="s">
        <v>173</v>
      </c>
      <c r="B406" s="165">
        <v>2</v>
      </c>
    </row>
    <row r="407" spans="1:2">
      <c r="A407" s="159" t="s">
        <v>174</v>
      </c>
      <c r="B407" s="165">
        <v>3</v>
      </c>
    </row>
    <row r="408" spans="1:2">
      <c r="A408" s="159" t="s">
        <v>8</v>
      </c>
      <c r="B408" s="165">
        <v>2</v>
      </c>
    </row>
    <row r="409" spans="1:2">
      <c r="A409" s="159" t="s">
        <v>175</v>
      </c>
      <c r="B409" s="165">
        <v>1</v>
      </c>
    </row>
    <row r="410" spans="1:2" ht="24">
      <c r="A410" s="159" t="s">
        <v>176</v>
      </c>
      <c r="B410" s="165">
        <v>2</v>
      </c>
    </row>
    <row r="411" spans="1:2">
      <c r="A411" s="159" t="s">
        <v>177</v>
      </c>
      <c r="B411" s="165">
        <v>1</v>
      </c>
    </row>
    <row r="412" spans="1:2">
      <c r="A412" s="159" t="s">
        <v>178</v>
      </c>
      <c r="B412" s="165">
        <v>1</v>
      </c>
    </row>
    <row r="413" spans="1:2">
      <c r="A413" s="159" t="s">
        <v>500</v>
      </c>
      <c r="B413" s="165">
        <v>1</v>
      </c>
    </row>
    <row r="414" spans="1:2" ht="24">
      <c r="A414" s="159" t="s">
        <v>179</v>
      </c>
      <c r="B414" s="165">
        <v>1</v>
      </c>
    </row>
    <row r="415" spans="1:2">
      <c r="A415" s="159" t="s">
        <v>180</v>
      </c>
      <c r="B415" s="165">
        <v>1</v>
      </c>
    </row>
    <row r="416" spans="1:2">
      <c r="A416" s="159" t="s">
        <v>181</v>
      </c>
      <c r="B416" s="165">
        <v>1</v>
      </c>
    </row>
    <row r="417" spans="1:18">
      <c r="A417" s="159" t="s">
        <v>182</v>
      </c>
      <c r="B417" s="165">
        <v>1</v>
      </c>
    </row>
    <row r="418" spans="1:18">
      <c r="A418" s="159" t="s">
        <v>183</v>
      </c>
      <c r="B418" s="165">
        <v>1</v>
      </c>
    </row>
    <row r="419" spans="1:18">
      <c r="A419" s="159" t="s">
        <v>184</v>
      </c>
      <c r="B419" s="165">
        <v>1</v>
      </c>
    </row>
    <row r="420" spans="1:18">
      <c r="A420" s="159" t="s">
        <v>185</v>
      </c>
      <c r="B420" s="165">
        <v>1</v>
      </c>
    </row>
    <row r="421" spans="1:18">
      <c r="A421" s="159" t="s">
        <v>186</v>
      </c>
      <c r="B421" s="165">
        <v>1</v>
      </c>
    </row>
    <row r="422" spans="1:18" ht="24">
      <c r="A422" s="159" t="s">
        <v>187</v>
      </c>
      <c r="B422" s="165">
        <v>1</v>
      </c>
    </row>
    <row r="423" spans="1:18" ht="15.75" thickBot="1">
      <c r="A423" s="142" t="s">
        <v>188</v>
      </c>
      <c r="B423" s="166">
        <v>1</v>
      </c>
    </row>
    <row r="424" spans="1:18" ht="15.75" thickTop="1"/>
    <row r="425" spans="1:18" ht="50.25" customHeight="1" thickBot="1">
      <c r="A425" s="373" t="s">
        <v>191</v>
      </c>
      <c r="B425" s="373"/>
      <c r="C425" s="373"/>
      <c r="D425" s="373"/>
      <c r="E425" s="373"/>
      <c r="F425" s="373"/>
      <c r="G425" s="373"/>
      <c r="H425" s="373"/>
      <c r="I425" s="373"/>
      <c r="J425" s="373"/>
      <c r="K425" s="373"/>
      <c r="L425" s="373"/>
      <c r="M425" s="373"/>
      <c r="N425" s="373"/>
      <c r="O425" s="373"/>
      <c r="P425" s="373"/>
      <c r="Q425" s="373"/>
      <c r="R425" s="373"/>
    </row>
    <row r="426" spans="1:18" ht="24.75" customHeight="1" thickTop="1">
      <c r="A426" s="149"/>
      <c r="B426" s="150"/>
      <c r="C426" s="413" t="s">
        <v>6</v>
      </c>
      <c r="D426" s="408"/>
      <c r="E426" s="408" t="s">
        <v>1</v>
      </c>
      <c r="F426" s="408"/>
      <c r="G426" s="408" t="s">
        <v>4</v>
      </c>
      <c r="H426" s="408"/>
      <c r="I426" s="408" t="s">
        <v>2</v>
      </c>
      <c r="J426" s="408"/>
      <c r="K426" s="408" t="s">
        <v>3</v>
      </c>
      <c r="L426" s="408"/>
      <c r="M426" s="408" t="s">
        <v>5</v>
      </c>
      <c r="N426" s="408"/>
      <c r="O426" s="408" t="s">
        <v>9</v>
      </c>
      <c r="P426" s="408"/>
      <c r="Q426" s="408" t="s">
        <v>8</v>
      </c>
      <c r="R426" s="409"/>
    </row>
    <row r="427" spans="1:18" ht="15.75" thickBot="1">
      <c r="A427" s="157"/>
      <c r="B427" s="356"/>
      <c r="C427" s="357" t="s">
        <v>7</v>
      </c>
      <c r="D427" s="351" t="s">
        <v>17</v>
      </c>
      <c r="E427" s="350" t="s">
        <v>7</v>
      </c>
      <c r="F427" s="351" t="s">
        <v>17</v>
      </c>
      <c r="G427" s="350" t="s">
        <v>7</v>
      </c>
      <c r="H427" s="351" t="s">
        <v>17</v>
      </c>
      <c r="I427" s="350" t="s">
        <v>7</v>
      </c>
      <c r="J427" s="351" t="s">
        <v>17</v>
      </c>
      <c r="K427" s="350" t="s">
        <v>7</v>
      </c>
      <c r="L427" s="351" t="s">
        <v>17</v>
      </c>
      <c r="M427" s="350" t="s">
        <v>7</v>
      </c>
      <c r="N427" s="351" t="s">
        <v>17</v>
      </c>
      <c r="O427" s="350" t="s">
        <v>7</v>
      </c>
      <c r="P427" s="351" t="s">
        <v>17</v>
      </c>
      <c r="Q427" s="350" t="s">
        <v>7</v>
      </c>
      <c r="R427" s="352" t="s">
        <v>17</v>
      </c>
    </row>
    <row r="428" spans="1:18" ht="15.75" thickTop="1">
      <c r="A428" s="410" t="s">
        <v>192</v>
      </c>
      <c r="B428" s="131" t="s">
        <v>12</v>
      </c>
      <c r="C428" s="353">
        <v>4</v>
      </c>
      <c r="D428" s="133">
        <v>0.30769230769230771</v>
      </c>
      <c r="E428" s="134">
        <v>22</v>
      </c>
      <c r="F428" s="133">
        <v>0.34375</v>
      </c>
      <c r="G428" s="134">
        <v>17</v>
      </c>
      <c r="H428" s="133">
        <v>0.32075471698113206</v>
      </c>
      <c r="I428" s="134">
        <v>5</v>
      </c>
      <c r="J428" s="133">
        <v>0.5</v>
      </c>
      <c r="K428" s="134">
        <v>1</v>
      </c>
      <c r="L428" s="133">
        <v>5.5555555555555552E-2</v>
      </c>
      <c r="M428" s="134">
        <v>3</v>
      </c>
      <c r="N428" s="133">
        <v>0.1875</v>
      </c>
      <c r="O428" s="134">
        <v>1</v>
      </c>
      <c r="P428" s="133">
        <v>0.1111111111111111</v>
      </c>
      <c r="Q428" s="134">
        <v>0</v>
      </c>
      <c r="R428" s="141">
        <v>0</v>
      </c>
    </row>
    <row r="429" spans="1:18">
      <c r="A429" s="411"/>
      <c r="B429" s="135" t="s">
        <v>13</v>
      </c>
      <c r="C429" s="354">
        <v>4</v>
      </c>
      <c r="D429" s="137">
        <v>0.30769230769230771</v>
      </c>
      <c r="E429" s="138">
        <v>30</v>
      </c>
      <c r="F429" s="137">
        <v>0.46875</v>
      </c>
      <c r="G429" s="138">
        <v>23</v>
      </c>
      <c r="H429" s="137">
        <v>0.43396226415094341</v>
      </c>
      <c r="I429" s="138">
        <v>4</v>
      </c>
      <c r="J429" s="137">
        <v>0.4</v>
      </c>
      <c r="K429" s="138">
        <v>15</v>
      </c>
      <c r="L429" s="137">
        <v>0.83333333333333348</v>
      </c>
      <c r="M429" s="138">
        <v>9</v>
      </c>
      <c r="N429" s="137">
        <v>0.5625</v>
      </c>
      <c r="O429" s="138">
        <v>3</v>
      </c>
      <c r="P429" s="137">
        <v>0.33333333333333326</v>
      </c>
      <c r="Q429" s="138">
        <v>2</v>
      </c>
      <c r="R429" s="151">
        <v>0.66666666666666652</v>
      </c>
    </row>
    <row r="430" spans="1:18">
      <c r="A430" s="411"/>
      <c r="B430" s="135" t="s">
        <v>14</v>
      </c>
      <c r="C430" s="354">
        <v>5</v>
      </c>
      <c r="D430" s="137">
        <v>0.38461538461538469</v>
      </c>
      <c r="E430" s="138">
        <v>9</v>
      </c>
      <c r="F430" s="137">
        <v>0.140625</v>
      </c>
      <c r="G430" s="138">
        <v>9</v>
      </c>
      <c r="H430" s="137">
        <v>0.169811320754717</v>
      </c>
      <c r="I430" s="138">
        <v>1</v>
      </c>
      <c r="J430" s="137">
        <v>0.1</v>
      </c>
      <c r="K430" s="138">
        <v>1</v>
      </c>
      <c r="L430" s="137">
        <v>5.5555555555555552E-2</v>
      </c>
      <c r="M430" s="138">
        <v>4</v>
      </c>
      <c r="N430" s="137">
        <v>0.25</v>
      </c>
      <c r="O430" s="138">
        <v>4</v>
      </c>
      <c r="P430" s="137">
        <v>0.44444444444444442</v>
      </c>
      <c r="Q430" s="138">
        <v>1</v>
      </c>
      <c r="R430" s="151">
        <v>0.33333333333333326</v>
      </c>
    </row>
    <row r="431" spans="1:18">
      <c r="A431" s="411"/>
      <c r="B431" s="135" t="s">
        <v>15</v>
      </c>
      <c r="C431" s="354">
        <v>0</v>
      </c>
      <c r="D431" s="137">
        <v>0</v>
      </c>
      <c r="E431" s="138">
        <v>3</v>
      </c>
      <c r="F431" s="137">
        <v>4.6875E-2</v>
      </c>
      <c r="G431" s="138">
        <v>2</v>
      </c>
      <c r="H431" s="137">
        <v>3.7735849056603772E-2</v>
      </c>
      <c r="I431" s="138">
        <v>0</v>
      </c>
      <c r="J431" s="137">
        <v>0</v>
      </c>
      <c r="K431" s="138">
        <v>1</v>
      </c>
      <c r="L431" s="137">
        <v>5.5555555555555552E-2</v>
      </c>
      <c r="M431" s="138">
        <v>0</v>
      </c>
      <c r="N431" s="137">
        <v>0</v>
      </c>
      <c r="O431" s="138">
        <v>0</v>
      </c>
      <c r="P431" s="137">
        <v>0</v>
      </c>
      <c r="Q431" s="138">
        <v>0</v>
      </c>
      <c r="R431" s="151">
        <v>0</v>
      </c>
    </row>
    <row r="432" spans="1:18">
      <c r="A432" s="411"/>
      <c r="B432" s="135" t="s">
        <v>16</v>
      </c>
      <c r="C432" s="354">
        <v>0</v>
      </c>
      <c r="D432" s="137">
        <v>0</v>
      </c>
      <c r="E432" s="138">
        <v>0</v>
      </c>
      <c r="F432" s="137">
        <v>0</v>
      </c>
      <c r="G432" s="138">
        <v>2</v>
      </c>
      <c r="H432" s="137">
        <v>3.7735849056603772E-2</v>
      </c>
      <c r="I432" s="138">
        <v>0</v>
      </c>
      <c r="J432" s="137">
        <v>0</v>
      </c>
      <c r="K432" s="138">
        <v>0</v>
      </c>
      <c r="L432" s="137">
        <v>0</v>
      </c>
      <c r="M432" s="138">
        <v>0</v>
      </c>
      <c r="N432" s="137">
        <v>0</v>
      </c>
      <c r="O432" s="138">
        <v>1</v>
      </c>
      <c r="P432" s="137">
        <v>0.1111111111111111</v>
      </c>
      <c r="Q432" s="138">
        <v>0</v>
      </c>
      <c r="R432" s="151">
        <v>0</v>
      </c>
    </row>
    <row r="433" spans="1:18">
      <c r="A433" s="411"/>
      <c r="B433" s="135" t="s">
        <v>11</v>
      </c>
      <c r="C433" s="354">
        <v>13</v>
      </c>
      <c r="D433" s="137">
        <v>1</v>
      </c>
      <c r="E433" s="138">
        <v>64</v>
      </c>
      <c r="F433" s="137">
        <v>1</v>
      </c>
      <c r="G433" s="138">
        <v>53</v>
      </c>
      <c r="H433" s="137">
        <v>1</v>
      </c>
      <c r="I433" s="138">
        <v>10</v>
      </c>
      <c r="J433" s="137">
        <v>1</v>
      </c>
      <c r="K433" s="138">
        <v>18</v>
      </c>
      <c r="L433" s="137">
        <v>1</v>
      </c>
      <c r="M433" s="138">
        <v>16</v>
      </c>
      <c r="N433" s="137">
        <v>1</v>
      </c>
      <c r="O433" s="138">
        <v>9</v>
      </c>
      <c r="P433" s="137">
        <v>1</v>
      </c>
      <c r="Q433" s="138">
        <v>3</v>
      </c>
      <c r="R433" s="151">
        <v>1</v>
      </c>
    </row>
    <row r="434" spans="1:18">
      <c r="A434" s="411" t="s">
        <v>193</v>
      </c>
      <c r="B434" s="135" t="s">
        <v>12</v>
      </c>
      <c r="C434" s="354">
        <v>3</v>
      </c>
      <c r="D434" s="137">
        <v>0.375</v>
      </c>
      <c r="E434" s="138">
        <v>17</v>
      </c>
      <c r="F434" s="137">
        <v>0.27868852459016391</v>
      </c>
      <c r="G434" s="138">
        <v>14</v>
      </c>
      <c r="H434" s="137">
        <v>0.27450980392156865</v>
      </c>
      <c r="I434" s="138">
        <v>2</v>
      </c>
      <c r="J434" s="137">
        <v>0.22222222222222221</v>
      </c>
      <c r="K434" s="138">
        <v>0</v>
      </c>
      <c r="L434" s="137">
        <v>0</v>
      </c>
      <c r="M434" s="138">
        <v>1</v>
      </c>
      <c r="N434" s="137">
        <v>0.14285714285714285</v>
      </c>
      <c r="O434" s="138">
        <v>0</v>
      </c>
      <c r="P434" s="137">
        <v>0</v>
      </c>
      <c r="Q434" s="138">
        <v>0</v>
      </c>
      <c r="R434" s="151">
        <v>0</v>
      </c>
    </row>
    <row r="435" spans="1:18">
      <c r="A435" s="411"/>
      <c r="B435" s="135" t="s">
        <v>13</v>
      </c>
      <c r="C435" s="354">
        <v>2</v>
      </c>
      <c r="D435" s="137">
        <v>0.25</v>
      </c>
      <c r="E435" s="138">
        <v>23</v>
      </c>
      <c r="F435" s="137">
        <v>0.37704918032786883</v>
      </c>
      <c r="G435" s="138">
        <v>14</v>
      </c>
      <c r="H435" s="137">
        <v>0.27450980392156865</v>
      </c>
      <c r="I435" s="138">
        <v>3</v>
      </c>
      <c r="J435" s="137">
        <v>0.33333333333333326</v>
      </c>
      <c r="K435" s="138">
        <v>0</v>
      </c>
      <c r="L435" s="137">
        <v>0</v>
      </c>
      <c r="M435" s="138">
        <v>5</v>
      </c>
      <c r="N435" s="137">
        <v>0.7142857142857143</v>
      </c>
      <c r="O435" s="138">
        <v>0</v>
      </c>
      <c r="P435" s="137">
        <v>0</v>
      </c>
      <c r="Q435" s="138">
        <v>0</v>
      </c>
      <c r="R435" s="151">
        <v>0</v>
      </c>
    </row>
    <row r="436" spans="1:18">
      <c r="A436" s="411"/>
      <c r="B436" s="135" t="s">
        <v>14</v>
      </c>
      <c r="C436" s="354">
        <v>3</v>
      </c>
      <c r="D436" s="137">
        <v>0.375</v>
      </c>
      <c r="E436" s="138">
        <v>10</v>
      </c>
      <c r="F436" s="137">
        <v>0.16393442622950818</v>
      </c>
      <c r="G436" s="138">
        <v>12</v>
      </c>
      <c r="H436" s="137">
        <v>0.23529411764705879</v>
      </c>
      <c r="I436" s="138">
        <v>1</v>
      </c>
      <c r="J436" s="137">
        <v>0.1111111111111111</v>
      </c>
      <c r="K436" s="138">
        <v>0</v>
      </c>
      <c r="L436" s="137">
        <v>0</v>
      </c>
      <c r="M436" s="138">
        <v>1</v>
      </c>
      <c r="N436" s="137">
        <v>0.14285714285714285</v>
      </c>
      <c r="O436" s="138">
        <v>2</v>
      </c>
      <c r="P436" s="137">
        <v>1</v>
      </c>
      <c r="Q436" s="138">
        <v>0</v>
      </c>
      <c r="R436" s="151">
        <v>0</v>
      </c>
    </row>
    <row r="437" spans="1:18">
      <c r="A437" s="411"/>
      <c r="B437" s="135" t="s">
        <v>15</v>
      </c>
      <c r="C437" s="354">
        <v>0</v>
      </c>
      <c r="D437" s="137">
        <v>0</v>
      </c>
      <c r="E437" s="138">
        <v>7</v>
      </c>
      <c r="F437" s="137">
        <v>0.11475409836065573</v>
      </c>
      <c r="G437" s="138">
        <v>6</v>
      </c>
      <c r="H437" s="137">
        <v>0.1176470588235294</v>
      </c>
      <c r="I437" s="138">
        <v>2</v>
      </c>
      <c r="J437" s="137">
        <v>0.22222222222222221</v>
      </c>
      <c r="K437" s="138">
        <v>0</v>
      </c>
      <c r="L437" s="137">
        <v>0</v>
      </c>
      <c r="M437" s="138">
        <v>0</v>
      </c>
      <c r="N437" s="137">
        <v>0</v>
      </c>
      <c r="O437" s="138">
        <v>0</v>
      </c>
      <c r="P437" s="137">
        <v>0</v>
      </c>
      <c r="Q437" s="138">
        <v>0</v>
      </c>
      <c r="R437" s="151">
        <v>0</v>
      </c>
    </row>
    <row r="438" spans="1:18">
      <c r="A438" s="411"/>
      <c r="B438" s="135" t="s">
        <v>16</v>
      </c>
      <c r="C438" s="354">
        <v>0</v>
      </c>
      <c r="D438" s="137">
        <v>0</v>
      </c>
      <c r="E438" s="138">
        <v>4</v>
      </c>
      <c r="F438" s="137">
        <v>6.5573770491803282E-2</v>
      </c>
      <c r="G438" s="138">
        <v>5</v>
      </c>
      <c r="H438" s="137">
        <v>9.8039215686274522E-2</v>
      </c>
      <c r="I438" s="138">
        <v>1</v>
      </c>
      <c r="J438" s="137">
        <v>0.1111111111111111</v>
      </c>
      <c r="K438" s="138">
        <v>0</v>
      </c>
      <c r="L438" s="137">
        <v>0</v>
      </c>
      <c r="M438" s="138">
        <v>0</v>
      </c>
      <c r="N438" s="137">
        <v>0</v>
      </c>
      <c r="O438" s="138">
        <v>0</v>
      </c>
      <c r="P438" s="137">
        <v>0</v>
      </c>
      <c r="Q438" s="138">
        <v>0</v>
      </c>
      <c r="R438" s="151">
        <v>0</v>
      </c>
    </row>
    <row r="439" spans="1:18">
      <c r="A439" s="411"/>
      <c r="B439" s="135" t="s">
        <v>11</v>
      </c>
      <c r="C439" s="354">
        <v>8</v>
      </c>
      <c r="D439" s="137">
        <v>1</v>
      </c>
      <c r="E439" s="138">
        <v>61</v>
      </c>
      <c r="F439" s="137">
        <v>1</v>
      </c>
      <c r="G439" s="138">
        <v>51</v>
      </c>
      <c r="H439" s="137">
        <v>1</v>
      </c>
      <c r="I439" s="138">
        <v>9</v>
      </c>
      <c r="J439" s="137">
        <v>1</v>
      </c>
      <c r="K439" s="138">
        <v>0</v>
      </c>
      <c r="L439" s="137">
        <v>0</v>
      </c>
      <c r="M439" s="138">
        <v>7</v>
      </c>
      <c r="N439" s="137">
        <v>1</v>
      </c>
      <c r="O439" s="138">
        <v>2</v>
      </c>
      <c r="P439" s="137">
        <v>1</v>
      </c>
      <c r="Q439" s="138">
        <v>0</v>
      </c>
      <c r="R439" s="151">
        <v>0</v>
      </c>
    </row>
    <row r="440" spans="1:18">
      <c r="A440" s="411" t="s">
        <v>194</v>
      </c>
      <c r="B440" s="135" t="s">
        <v>12</v>
      </c>
      <c r="C440" s="354">
        <v>4</v>
      </c>
      <c r="D440" s="137">
        <v>0.44444444444444442</v>
      </c>
      <c r="E440" s="138">
        <v>19</v>
      </c>
      <c r="F440" s="137">
        <v>0.31147540983606559</v>
      </c>
      <c r="G440" s="138">
        <v>14</v>
      </c>
      <c r="H440" s="137">
        <v>0.27450980392156865</v>
      </c>
      <c r="I440" s="138">
        <v>0</v>
      </c>
      <c r="J440" s="137">
        <v>0</v>
      </c>
      <c r="K440" s="138">
        <v>7</v>
      </c>
      <c r="L440" s="137">
        <v>0.5</v>
      </c>
      <c r="M440" s="138">
        <v>1</v>
      </c>
      <c r="N440" s="137">
        <v>0.16666666666666663</v>
      </c>
      <c r="O440" s="138">
        <v>0</v>
      </c>
      <c r="P440" s="137">
        <v>0</v>
      </c>
      <c r="Q440" s="138">
        <v>0</v>
      </c>
      <c r="R440" s="151">
        <v>0</v>
      </c>
    </row>
    <row r="441" spans="1:18">
      <c r="A441" s="411"/>
      <c r="B441" s="135" t="s">
        <v>13</v>
      </c>
      <c r="C441" s="354">
        <v>1</v>
      </c>
      <c r="D441" s="137">
        <v>0.1111111111111111</v>
      </c>
      <c r="E441" s="138">
        <v>23</v>
      </c>
      <c r="F441" s="137">
        <v>0.37704918032786883</v>
      </c>
      <c r="G441" s="138">
        <v>14</v>
      </c>
      <c r="H441" s="137">
        <v>0.27450980392156865</v>
      </c>
      <c r="I441" s="138">
        <v>0</v>
      </c>
      <c r="J441" s="137">
        <v>0</v>
      </c>
      <c r="K441" s="138">
        <v>3</v>
      </c>
      <c r="L441" s="137">
        <v>0.21428571428571427</v>
      </c>
      <c r="M441" s="138">
        <v>5</v>
      </c>
      <c r="N441" s="137">
        <v>0.83333333333333348</v>
      </c>
      <c r="O441" s="138">
        <v>0</v>
      </c>
      <c r="P441" s="137">
        <v>0</v>
      </c>
      <c r="Q441" s="138">
        <v>0</v>
      </c>
      <c r="R441" s="151">
        <v>0</v>
      </c>
    </row>
    <row r="442" spans="1:18">
      <c r="A442" s="411"/>
      <c r="B442" s="135" t="s">
        <v>14</v>
      </c>
      <c r="C442" s="354">
        <v>3</v>
      </c>
      <c r="D442" s="137">
        <v>0.33333333333333326</v>
      </c>
      <c r="E442" s="138">
        <v>8</v>
      </c>
      <c r="F442" s="137">
        <v>0.13114754098360656</v>
      </c>
      <c r="G442" s="138">
        <v>13</v>
      </c>
      <c r="H442" s="137">
        <v>0.25490196078431371</v>
      </c>
      <c r="I442" s="138">
        <v>0</v>
      </c>
      <c r="J442" s="137">
        <v>0</v>
      </c>
      <c r="K442" s="138">
        <v>4</v>
      </c>
      <c r="L442" s="137">
        <v>0.2857142857142857</v>
      </c>
      <c r="M442" s="138">
        <v>0</v>
      </c>
      <c r="N442" s="137">
        <v>0</v>
      </c>
      <c r="O442" s="138">
        <v>1</v>
      </c>
      <c r="P442" s="137">
        <v>0.5</v>
      </c>
      <c r="Q442" s="138">
        <v>0</v>
      </c>
      <c r="R442" s="151">
        <v>0</v>
      </c>
    </row>
    <row r="443" spans="1:18">
      <c r="A443" s="411"/>
      <c r="B443" s="135" t="s">
        <v>15</v>
      </c>
      <c r="C443" s="354">
        <v>1</v>
      </c>
      <c r="D443" s="137">
        <v>0.1111111111111111</v>
      </c>
      <c r="E443" s="138">
        <v>7</v>
      </c>
      <c r="F443" s="137">
        <v>0.11475409836065573</v>
      </c>
      <c r="G443" s="138">
        <v>7</v>
      </c>
      <c r="H443" s="137">
        <v>0.13725490196078433</v>
      </c>
      <c r="I443" s="138">
        <v>0</v>
      </c>
      <c r="J443" s="137">
        <v>0</v>
      </c>
      <c r="K443" s="138">
        <v>0</v>
      </c>
      <c r="L443" s="137">
        <v>0</v>
      </c>
      <c r="M443" s="138">
        <v>0</v>
      </c>
      <c r="N443" s="137">
        <v>0</v>
      </c>
      <c r="O443" s="138">
        <v>1</v>
      </c>
      <c r="P443" s="137">
        <v>0.5</v>
      </c>
      <c r="Q443" s="138">
        <v>0</v>
      </c>
      <c r="R443" s="151">
        <v>0</v>
      </c>
    </row>
    <row r="444" spans="1:18">
      <c r="A444" s="411"/>
      <c r="B444" s="135" t="s">
        <v>16</v>
      </c>
      <c r="C444" s="354">
        <v>0</v>
      </c>
      <c r="D444" s="137">
        <v>0</v>
      </c>
      <c r="E444" s="138">
        <v>4</v>
      </c>
      <c r="F444" s="137">
        <v>6.5573770491803282E-2</v>
      </c>
      <c r="G444" s="138">
        <v>3</v>
      </c>
      <c r="H444" s="137">
        <v>5.8823529411764698E-2</v>
      </c>
      <c r="I444" s="138">
        <v>0</v>
      </c>
      <c r="J444" s="137">
        <v>0</v>
      </c>
      <c r="K444" s="138">
        <v>0</v>
      </c>
      <c r="L444" s="137">
        <v>0</v>
      </c>
      <c r="M444" s="138">
        <v>0</v>
      </c>
      <c r="N444" s="137">
        <v>0</v>
      </c>
      <c r="O444" s="138">
        <v>0</v>
      </c>
      <c r="P444" s="137">
        <v>0</v>
      </c>
      <c r="Q444" s="138">
        <v>0</v>
      </c>
      <c r="R444" s="151">
        <v>0</v>
      </c>
    </row>
    <row r="445" spans="1:18">
      <c r="A445" s="411"/>
      <c r="B445" s="135" t="s">
        <v>11</v>
      </c>
      <c r="C445" s="354">
        <v>9</v>
      </c>
      <c r="D445" s="137">
        <v>1</v>
      </c>
      <c r="E445" s="138">
        <v>61</v>
      </c>
      <c r="F445" s="137">
        <v>1</v>
      </c>
      <c r="G445" s="138">
        <v>51</v>
      </c>
      <c r="H445" s="137">
        <v>1</v>
      </c>
      <c r="I445" s="138">
        <v>0</v>
      </c>
      <c r="J445" s="137">
        <v>0</v>
      </c>
      <c r="K445" s="138">
        <v>14</v>
      </c>
      <c r="L445" s="137">
        <v>1</v>
      </c>
      <c r="M445" s="138">
        <v>6</v>
      </c>
      <c r="N445" s="137">
        <v>1</v>
      </c>
      <c r="O445" s="138">
        <v>2</v>
      </c>
      <c r="P445" s="137">
        <v>1</v>
      </c>
      <c r="Q445" s="138">
        <v>0</v>
      </c>
      <c r="R445" s="151">
        <v>0</v>
      </c>
    </row>
    <row r="446" spans="1:18">
      <c r="A446" s="411" t="s">
        <v>195</v>
      </c>
      <c r="B446" s="135" t="s">
        <v>12</v>
      </c>
      <c r="C446" s="354">
        <v>3</v>
      </c>
      <c r="D446" s="137">
        <v>0.42857142857142855</v>
      </c>
      <c r="E446" s="138">
        <v>7</v>
      </c>
      <c r="F446" s="137">
        <v>0.26923076923076922</v>
      </c>
      <c r="G446" s="138">
        <v>5</v>
      </c>
      <c r="H446" s="137">
        <v>0.1851851851851852</v>
      </c>
      <c r="I446" s="138">
        <v>4</v>
      </c>
      <c r="J446" s="137">
        <v>0.5</v>
      </c>
      <c r="K446" s="138">
        <v>7</v>
      </c>
      <c r="L446" s="137">
        <v>0.46666666666666662</v>
      </c>
      <c r="M446" s="138">
        <v>1</v>
      </c>
      <c r="N446" s="137">
        <v>0.16666666666666663</v>
      </c>
      <c r="O446" s="138">
        <v>0</v>
      </c>
      <c r="P446" s="137">
        <v>0</v>
      </c>
      <c r="Q446" s="138">
        <v>0</v>
      </c>
      <c r="R446" s="151">
        <v>0</v>
      </c>
    </row>
    <row r="447" spans="1:18">
      <c r="A447" s="411"/>
      <c r="B447" s="135" t="s">
        <v>13</v>
      </c>
      <c r="C447" s="354">
        <v>1</v>
      </c>
      <c r="D447" s="137">
        <v>0.14285714285714285</v>
      </c>
      <c r="E447" s="138">
        <v>6</v>
      </c>
      <c r="F447" s="137">
        <v>0.23076923076923075</v>
      </c>
      <c r="G447" s="138">
        <v>4</v>
      </c>
      <c r="H447" s="137">
        <v>0.14814814814814814</v>
      </c>
      <c r="I447" s="138">
        <v>2</v>
      </c>
      <c r="J447" s="137">
        <v>0.25</v>
      </c>
      <c r="K447" s="138">
        <v>4</v>
      </c>
      <c r="L447" s="137">
        <v>0.26666666666666666</v>
      </c>
      <c r="M447" s="138">
        <v>4</v>
      </c>
      <c r="N447" s="137">
        <v>0.66666666666666652</v>
      </c>
      <c r="O447" s="138">
        <v>0</v>
      </c>
      <c r="P447" s="137">
        <v>0</v>
      </c>
      <c r="Q447" s="138">
        <v>0</v>
      </c>
      <c r="R447" s="151">
        <v>0</v>
      </c>
    </row>
    <row r="448" spans="1:18">
      <c r="A448" s="411"/>
      <c r="B448" s="135" t="s">
        <v>14</v>
      </c>
      <c r="C448" s="354">
        <v>3</v>
      </c>
      <c r="D448" s="137">
        <v>0.42857142857142855</v>
      </c>
      <c r="E448" s="138">
        <v>6</v>
      </c>
      <c r="F448" s="137">
        <v>0.23076923076923075</v>
      </c>
      <c r="G448" s="138">
        <v>8</v>
      </c>
      <c r="H448" s="137">
        <v>0.29629629629629628</v>
      </c>
      <c r="I448" s="138">
        <v>0</v>
      </c>
      <c r="J448" s="137">
        <v>0</v>
      </c>
      <c r="K448" s="138">
        <v>4</v>
      </c>
      <c r="L448" s="137">
        <v>0.26666666666666666</v>
      </c>
      <c r="M448" s="138">
        <v>0</v>
      </c>
      <c r="N448" s="137">
        <v>0</v>
      </c>
      <c r="O448" s="138">
        <v>2</v>
      </c>
      <c r="P448" s="137">
        <v>1</v>
      </c>
      <c r="Q448" s="138">
        <v>0</v>
      </c>
      <c r="R448" s="151">
        <v>0</v>
      </c>
    </row>
    <row r="449" spans="1:18">
      <c r="A449" s="411"/>
      <c r="B449" s="135" t="s">
        <v>15</v>
      </c>
      <c r="C449" s="354">
        <v>0</v>
      </c>
      <c r="D449" s="137">
        <v>0</v>
      </c>
      <c r="E449" s="138">
        <v>5</v>
      </c>
      <c r="F449" s="137">
        <v>0.19230769230769235</v>
      </c>
      <c r="G449" s="138">
        <v>5</v>
      </c>
      <c r="H449" s="137">
        <v>0.1851851851851852</v>
      </c>
      <c r="I449" s="138">
        <v>1</v>
      </c>
      <c r="J449" s="137">
        <v>0.125</v>
      </c>
      <c r="K449" s="138">
        <v>0</v>
      </c>
      <c r="L449" s="137">
        <v>0</v>
      </c>
      <c r="M449" s="138">
        <v>1</v>
      </c>
      <c r="N449" s="137">
        <v>0.16666666666666663</v>
      </c>
      <c r="O449" s="138">
        <v>0</v>
      </c>
      <c r="P449" s="137">
        <v>0</v>
      </c>
      <c r="Q449" s="138">
        <v>0</v>
      </c>
      <c r="R449" s="151">
        <v>0</v>
      </c>
    </row>
    <row r="450" spans="1:18">
      <c r="A450" s="411"/>
      <c r="B450" s="135" t="s">
        <v>16</v>
      </c>
      <c r="C450" s="354">
        <v>0</v>
      </c>
      <c r="D450" s="137">
        <v>0</v>
      </c>
      <c r="E450" s="138">
        <v>2</v>
      </c>
      <c r="F450" s="137">
        <v>7.6923076923076927E-2</v>
      </c>
      <c r="G450" s="138">
        <v>5</v>
      </c>
      <c r="H450" s="137">
        <v>0.1851851851851852</v>
      </c>
      <c r="I450" s="138">
        <v>1</v>
      </c>
      <c r="J450" s="137">
        <v>0.125</v>
      </c>
      <c r="K450" s="138">
        <v>0</v>
      </c>
      <c r="L450" s="137">
        <v>0</v>
      </c>
      <c r="M450" s="138">
        <v>0</v>
      </c>
      <c r="N450" s="137">
        <v>0</v>
      </c>
      <c r="O450" s="138">
        <v>0</v>
      </c>
      <c r="P450" s="137">
        <v>0</v>
      </c>
      <c r="Q450" s="138">
        <v>0</v>
      </c>
      <c r="R450" s="151">
        <v>0</v>
      </c>
    </row>
    <row r="451" spans="1:18">
      <c r="A451" s="411"/>
      <c r="B451" s="135" t="s">
        <v>11</v>
      </c>
      <c r="C451" s="354">
        <v>7</v>
      </c>
      <c r="D451" s="137">
        <v>1</v>
      </c>
      <c r="E451" s="138">
        <v>26</v>
      </c>
      <c r="F451" s="137">
        <v>1</v>
      </c>
      <c r="G451" s="138">
        <v>27</v>
      </c>
      <c r="H451" s="137">
        <v>1</v>
      </c>
      <c r="I451" s="138">
        <v>8</v>
      </c>
      <c r="J451" s="137">
        <v>1</v>
      </c>
      <c r="K451" s="138">
        <v>15</v>
      </c>
      <c r="L451" s="137">
        <v>1</v>
      </c>
      <c r="M451" s="138">
        <v>6</v>
      </c>
      <c r="N451" s="137">
        <v>1</v>
      </c>
      <c r="O451" s="138">
        <v>2</v>
      </c>
      <c r="P451" s="137">
        <v>1</v>
      </c>
      <c r="Q451" s="138">
        <v>0</v>
      </c>
      <c r="R451" s="151">
        <v>0</v>
      </c>
    </row>
    <row r="452" spans="1:18">
      <c r="A452" s="411" t="s">
        <v>196</v>
      </c>
      <c r="B452" s="135" t="s">
        <v>12</v>
      </c>
      <c r="C452" s="354">
        <v>1</v>
      </c>
      <c r="D452" s="137">
        <v>0.14285714285714285</v>
      </c>
      <c r="E452" s="138">
        <v>31</v>
      </c>
      <c r="F452" s="137">
        <v>0.54385964912280704</v>
      </c>
      <c r="G452" s="138">
        <v>26</v>
      </c>
      <c r="H452" s="137">
        <v>0.56521739130434778</v>
      </c>
      <c r="I452" s="138">
        <v>1</v>
      </c>
      <c r="J452" s="137">
        <v>1</v>
      </c>
      <c r="K452" s="138">
        <v>2</v>
      </c>
      <c r="L452" s="137">
        <v>0.4</v>
      </c>
      <c r="M452" s="138">
        <v>1</v>
      </c>
      <c r="N452" s="137">
        <v>0.1</v>
      </c>
      <c r="O452" s="138">
        <v>0</v>
      </c>
      <c r="P452" s="137">
        <v>0</v>
      </c>
      <c r="Q452" s="138">
        <v>0</v>
      </c>
      <c r="R452" s="151">
        <v>0</v>
      </c>
    </row>
    <row r="453" spans="1:18">
      <c r="A453" s="411"/>
      <c r="B453" s="135" t="s">
        <v>13</v>
      </c>
      <c r="C453" s="354">
        <v>3</v>
      </c>
      <c r="D453" s="137">
        <v>0.42857142857142855</v>
      </c>
      <c r="E453" s="138">
        <v>22</v>
      </c>
      <c r="F453" s="137">
        <v>0.38596491228070173</v>
      </c>
      <c r="G453" s="138">
        <v>9</v>
      </c>
      <c r="H453" s="137">
        <v>0.19565217391304349</v>
      </c>
      <c r="I453" s="138">
        <v>0</v>
      </c>
      <c r="J453" s="137">
        <v>0</v>
      </c>
      <c r="K453" s="138">
        <v>3</v>
      </c>
      <c r="L453" s="137">
        <v>0.6</v>
      </c>
      <c r="M453" s="138">
        <v>8</v>
      </c>
      <c r="N453" s="137">
        <v>0.8</v>
      </c>
      <c r="O453" s="138">
        <v>2</v>
      </c>
      <c r="P453" s="137">
        <v>0.2857142857142857</v>
      </c>
      <c r="Q453" s="138">
        <v>0</v>
      </c>
      <c r="R453" s="151">
        <v>0</v>
      </c>
    </row>
    <row r="454" spans="1:18">
      <c r="A454" s="411"/>
      <c r="B454" s="135" t="s">
        <v>14</v>
      </c>
      <c r="C454" s="354">
        <v>3</v>
      </c>
      <c r="D454" s="137">
        <v>0.42857142857142855</v>
      </c>
      <c r="E454" s="138">
        <v>3</v>
      </c>
      <c r="F454" s="137">
        <v>5.2631578947368418E-2</v>
      </c>
      <c r="G454" s="138">
        <v>6</v>
      </c>
      <c r="H454" s="137">
        <v>0.13043478260869565</v>
      </c>
      <c r="I454" s="138">
        <v>0</v>
      </c>
      <c r="J454" s="137">
        <v>0</v>
      </c>
      <c r="K454" s="138">
        <v>0</v>
      </c>
      <c r="L454" s="137">
        <v>0</v>
      </c>
      <c r="M454" s="138">
        <v>1</v>
      </c>
      <c r="N454" s="137">
        <v>0.1</v>
      </c>
      <c r="O454" s="138">
        <v>3</v>
      </c>
      <c r="P454" s="137">
        <v>0.42857142857142855</v>
      </c>
      <c r="Q454" s="138">
        <v>0</v>
      </c>
      <c r="R454" s="151">
        <v>0</v>
      </c>
    </row>
    <row r="455" spans="1:18">
      <c r="A455" s="411"/>
      <c r="B455" s="135" t="s">
        <v>15</v>
      </c>
      <c r="C455" s="354">
        <v>0</v>
      </c>
      <c r="D455" s="137">
        <v>0</v>
      </c>
      <c r="E455" s="138">
        <v>1</v>
      </c>
      <c r="F455" s="137">
        <v>1.7543859649122806E-2</v>
      </c>
      <c r="G455" s="138">
        <v>3</v>
      </c>
      <c r="H455" s="137">
        <v>6.5217391304347824E-2</v>
      </c>
      <c r="I455" s="138">
        <v>0</v>
      </c>
      <c r="J455" s="137">
        <v>0</v>
      </c>
      <c r="K455" s="138">
        <v>0</v>
      </c>
      <c r="L455" s="137">
        <v>0</v>
      </c>
      <c r="M455" s="138">
        <v>0</v>
      </c>
      <c r="N455" s="137">
        <v>0</v>
      </c>
      <c r="O455" s="138">
        <v>1</v>
      </c>
      <c r="P455" s="137">
        <v>0.14285714285714285</v>
      </c>
      <c r="Q455" s="138">
        <v>0</v>
      </c>
      <c r="R455" s="151">
        <v>0</v>
      </c>
    </row>
    <row r="456" spans="1:18">
      <c r="A456" s="411"/>
      <c r="B456" s="135" t="s">
        <v>16</v>
      </c>
      <c r="C456" s="354">
        <v>0</v>
      </c>
      <c r="D456" s="137">
        <v>0</v>
      </c>
      <c r="E456" s="138">
        <v>0</v>
      </c>
      <c r="F456" s="137">
        <v>0</v>
      </c>
      <c r="G456" s="138">
        <v>2</v>
      </c>
      <c r="H456" s="137">
        <v>4.3478260869565216E-2</v>
      </c>
      <c r="I456" s="138">
        <v>0</v>
      </c>
      <c r="J456" s="137">
        <v>0</v>
      </c>
      <c r="K456" s="138">
        <v>0</v>
      </c>
      <c r="L456" s="137">
        <v>0</v>
      </c>
      <c r="M456" s="138">
        <v>0</v>
      </c>
      <c r="N456" s="137">
        <v>0</v>
      </c>
      <c r="O456" s="138">
        <v>1</v>
      </c>
      <c r="P456" s="137">
        <v>0.14285714285714285</v>
      </c>
      <c r="Q456" s="138">
        <v>0</v>
      </c>
      <c r="R456" s="151">
        <v>0</v>
      </c>
    </row>
    <row r="457" spans="1:18">
      <c r="A457" s="411"/>
      <c r="B457" s="135" t="s">
        <v>11</v>
      </c>
      <c r="C457" s="354">
        <v>7</v>
      </c>
      <c r="D457" s="137">
        <v>1</v>
      </c>
      <c r="E457" s="138">
        <v>57</v>
      </c>
      <c r="F457" s="137">
        <v>1</v>
      </c>
      <c r="G457" s="138">
        <v>46</v>
      </c>
      <c r="H457" s="137">
        <v>1</v>
      </c>
      <c r="I457" s="138">
        <v>1</v>
      </c>
      <c r="J457" s="137">
        <v>1</v>
      </c>
      <c r="K457" s="138">
        <v>5</v>
      </c>
      <c r="L457" s="137">
        <v>1</v>
      </c>
      <c r="M457" s="138">
        <v>10</v>
      </c>
      <c r="N457" s="137">
        <v>1</v>
      </c>
      <c r="O457" s="138">
        <v>7</v>
      </c>
      <c r="P457" s="137">
        <v>1</v>
      </c>
      <c r="Q457" s="138">
        <v>0</v>
      </c>
      <c r="R457" s="151">
        <v>0</v>
      </c>
    </row>
    <row r="458" spans="1:18">
      <c r="A458" s="411" t="s">
        <v>197</v>
      </c>
      <c r="B458" s="135" t="s">
        <v>12</v>
      </c>
      <c r="C458" s="354">
        <v>1</v>
      </c>
      <c r="D458" s="137">
        <v>0.2</v>
      </c>
      <c r="E458" s="138">
        <v>4</v>
      </c>
      <c r="F458" s="137">
        <v>0.19047619047619047</v>
      </c>
      <c r="G458" s="138">
        <v>7</v>
      </c>
      <c r="H458" s="137">
        <v>0.29166666666666669</v>
      </c>
      <c r="I458" s="138">
        <v>10</v>
      </c>
      <c r="J458" s="137">
        <v>1</v>
      </c>
      <c r="K458" s="138">
        <v>1</v>
      </c>
      <c r="L458" s="137">
        <v>0.33333333333333326</v>
      </c>
      <c r="M458" s="138">
        <v>1</v>
      </c>
      <c r="N458" s="137">
        <v>0.1</v>
      </c>
      <c r="O458" s="138">
        <v>0</v>
      </c>
      <c r="P458" s="137">
        <v>0</v>
      </c>
      <c r="Q458" s="138">
        <v>0</v>
      </c>
      <c r="R458" s="151">
        <v>0</v>
      </c>
    </row>
    <row r="459" spans="1:18">
      <c r="A459" s="411"/>
      <c r="B459" s="135" t="s">
        <v>13</v>
      </c>
      <c r="C459" s="354">
        <v>2</v>
      </c>
      <c r="D459" s="137">
        <v>0.4</v>
      </c>
      <c r="E459" s="138">
        <v>9</v>
      </c>
      <c r="F459" s="137">
        <v>0.42857142857142855</v>
      </c>
      <c r="G459" s="138">
        <v>6</v>
      </c>
      <c r="H459" s="137">
        <v>0.25</v>
      </c>
      <c r="I459" s="138">
        <v>0</v>
      </c>
      <c r="J459" s="137">
        <v>0</v>
      </c>
      <c r="K459" s="138">
        <v>2</v>
      </c>
      <c r="L459" s="137">
        <v>0.66666666666666652</v>
      </c>
      <c r="M459" s="138">
        <v>8</v>
      </c>
      <c r="N459" s="137">
        <v>0.8</v>
      </c>
      <c r="O459" s="138">
        <v>1</v>
      </c>
      <c r="P459" s="137">
        <v>0.25</v>
      </c>
      <c r="Q459" s="138">
        <v>0</v>
      </c>
      <c r="R459" s="151">
        <v>0</v>
      </c>
    </row>
    <row r="460" spans="1:18">
      <c r="A460" s="411"/>
      <c r="B460" s="135" t="s">
        <v>14</v>
      </c>
      <c r="C460" s="354">
        <v>2</v>
      </c>
      <c r="D460" s="137">
        <v>0.4</v>
      </c>
      <c r="E460" s="138">
        <v>4</v>
      </c>
      <c r="F460" s="137">
        <v>0.19047619047619047</v>
      </c>
      <c r="G460" s="138">
        <v>5</v>
      </c>
      <c r="H460" s="137">
        <v>0.20833333333333337</v>
      </c>
      <c r="I460" s="138">
        <v>0</v>
      </c>
      <c r="J460" s="137">
        <v>0</v>
      </c>
      <c r="K460" s="138">
        <v>0</v>
      </c>
      <c r="L460" s="137">
        <v>0</v>
      </c>
      <c r="M460" s="138">
        <v>1</v>
      </c>
      <c r="N460" s="137">
        <v>0.1</v>
      </c>
      <c r="O460" s="138">
        <v>2</v>
      </c>
      <c r="P460" s="137">
        <v>0.5</v>
      </c>
      <c r="Q460" s="138">
        <v>0</v>
      </c>
      <c r="R460" s="151">
        <v>0</v>
      </c>
    </row>
    <row r="461" spans="1:18">
      <c r="A461" s="411"/>
      <c r="B461" s="135" t="s">
        <v>15</v>
      </c>
      <c r="C461" s="354">
        <v>0</v>
      </c>
      <c r="D461" s="137">
        <v>0</v>
      </c>
      <c r="E461" s="138">
        <v>3</v>
      </c>
      <c r="F461" s="137">
        <v>0.14285714285714285</v>
      </c>
      <c r="G461" s="138">
        <v>2</v>
      </c>
      <c r="H461" s="137">
        <v>8.3333333333333315E-2</v>
      </c>
      <c r="I461" s="138">
        <v>0</v>
      </c>
      <c r="J461" s="137">
        <v>0</v>
      </c>
      <c r="K461" s="138">
        <v>0</v>
      </c>
      <c r="L461" s="137">
        <v>0</v>
      </c>
      <c r="M461" s="138">
        <v>0</v>
      </c>
      <c r="N461" s="137">
        <v>0</v>
      </c>
      <c r="O461" s="138">
        <v>0</v>
      </c>
      <c r="P461" s="137">
        <v>0</v>
      </c>
      <c r="Q461" s="138">
        <v>0</v>
      </c>
      <c r="R461" s="151">
        <v>0</v>
      </c>
    </row>
    <row r="462" spans="1:18">
      <c r="A462" s="411"/>
      <c r="B462" s="135" t="s">
        <v>16</v>
      </c>
      <c r="C462" s="354">
        <v>0</v>
      </c>
      <c r="D462" s="137">
        <v>0</v>
      </c>
      <c r="E462" s="138">
        <v>1</v>
      </c>
      <c r="F462" s="137">
        <v>4.7619047619047616E-2</v>
      </c>
      <c r="G462" s="138">
        <v>4</v>
      </c>
      <c r="H462" s="137">
        <v>0.16666666666666663</v>
      </c>
      <c r="I462" s="138">
        <v>0</v>
      </c>
      <c r="J462" s="137">
        <v>0</v>
      </c>
      <c r="K462" s="138">
        <v>0</v>
      </c>
      <c r="L462" s="137">
        <v>0</v>
      </c>
      <c r="M462" s="138">
        <v>0</v>
      </c>
      <c r="N462" s="137">
        <v>0</v>
      </c>
      <c r="O462" s="138">
        <v>1</v>
      </c>
      <c r="P462" s="137">
        <v>0.25</v>
      </c>
      <c r="Q462" s="138">
        <v>0</v>
      </c>
      <c r="R462" s="151">
        <v>0</v>
      </c>
    </row>
    <row r="463" spans="1:18">
      <c r="A463" s="411"/>
      <c r="B463" s="135" t="s">
        <v>11</v>
      </c>
      <c r="C463" s="354">
        <v>5</v>
      </c>
      <c r="D463" s="137">
        <v>1</v>
      </c>
      <c r="E463" s="138">
        <v>21</v>
      </c>
      <c r="F463" s="137">
        <v>1</v>
      </c>
      <c r="G463" s="138">
        <v>24</v>
      </c>
      <c r="H463" s="137">
        <v>1</v>
      </c>
      <c r="I463" s="138">
        <v>10</v>
      </c>
      <c r="J463" s="137">
        <v>1</v>
      </c>
      <c r="K463" s="138">
        <v>3</v>
      </c>
      <c r="L463" s="137">
        <v>1</v>
      </c>
      <c r="M463" s="138">
        <v>10</v>
      </c>
      <c r="N463" s="137">
        <v>1</v>
      </c>
      <c r="O463" s="138">
        <v>4</v>
      </c>
      <c r="P463" s="137">
        <v>1</v>
      </c>
      <c r="Q463" s="138">
        <v>0</v>
      </c>
      <c r="R463" s="151">
        <v>0</v>
      </c>
    </row>
    <row r="464" spans="1:18">
      <c r="A464" s="411" t="s">
        <v>198</v>
      </c>
      <c r="B464" s="135" t="s">
        <v>12</v>
      </c>
      <c r="C464" s="354">
        <v>1</v>
      </c>
      <c r="D464" s="137">
        <v>0.16666666666666663</v>
      </c>
      <c r="E464" s="138">
        <v>6</v>
      </c>
      <c r="F464" s="137">
        <v>0.23076923076923075</v>
      </c>
      <c r="G464" s="138">
        <v>6</v>
      </c>
      <c r="H464" s="137">
        <v>0.24</v>
      </c>
      <c r="I464" s="138">
        <v>1</v>
      </c>
      <c r="J464" s="137">
        <v>1</v>
      </c>
      <c r="K464" s="138">
        <v>11</v>
      </c>
      <c r="L464" s="137">
        <v>0.7857142857142857</v>
      </c>
      <c r="M464" s="138">
        <v>0</v>
      </c>
      <c r="N464" s="137">
        <v>0</v>
      </c>
      <c r="O464" s="138">
        <v>0</v>
      </c>
      <c r="P464" s="137">
        <v>0</v>
      </c>
      <c r="Q464" s="138">
        <v>0</v>
      </c>
      <c r="R464" s="151">
        <v>0</v>
      </c>
    </row>
    <row r="465" spans="1:19">
      <c r="A465" s="411"/>
      <c r="B465" s="135" t="s">
        <v>13</v>
      </c>
      <c r="C465" s="354">
        <v>3</v>
      </c>
      <c r="D465" s="137">
        <v>0.5</v>
      </c>
      <c r="E465" s="138">
        <v>11</v>
      </c>
      <c r="F465" s="137">
        <v>0.42307692307692307</v>
      </c>
      <c r="G465" s="138">
        <v>8</v>
      </c>
      <c r="H465" s="137">
        <v>0.32</v>
      </c>
      <c r="I465" s="138">
        <v>0</v>
      </c>
      <c r="J465" s="137">
        <v>0</v>
      </c>
      <c r="K465" s="138">
        <v>3</v>
      </c>
      <c r="L465" s="137">
        <v>0.21428571428571427</v>
      </c>
      <c r="M465" s="138">
        <v>7</v>
      </c>
      <c r="N465" s="137">
        <v>0.7777777777777779</v>
      </c>
      <c r="O465" s="138">
        <v>3</v>
      </c>
      <c r="P465" s="137">
        <v>0.42857142857142855</v>
      </c>
      <c r="Q465" s="138">
        <v>0</v>
      </c>
      <c r="R465" s="151">
        <v>0</v>
      </c>
    </row>
    <row r="466" spans="1:19">
      <c r="A466" s="411"/>
      <c r="B466" s="135" t="s">
        <v>14</v>
      </c>
      <c r="C466" s="354">
        <v>2</v>
      </c>
      <c r="D466" s="137">
        <v>0.33333333333333326</v>
      </c>
      <c r="E466" s="138">
        <v>6</v>
      </c>
      <c r="F466" s="137">
        <v>0.23076923076923075</v>
      </c>
      <c r="G466" s="138">
        <v>5</v>
      </c>
      <c r="H466" s="137">
        <v>0.2</v>
      </c>
      <c r="I466" s="138">
        <v>0</v>
      </c>
      <c r="J466" s="137">
        <v>0</v>
      </c>
      <c r="K466" s="138">
        <v>0</v>
      </c>
      <c r="L466" s="137">
        <v>0</v>
      </c>
      <c r="M466" s="138">
        <v>2</v>
      </c>
      <c r="N466" s="137">
        <v>0.22222222222222221</v>
      </c>
      <c r="O466" s="138">
        <v>2</v>
      </c>
      <c r="P466" s="137">
        <v>0.2857142857142857</v>
      </c>
      <c r="Q466" s="138">
        <v>0</v>
      </c>
      <c r="R466" s="151">
        <v>0</v>
      </c>
    </row>
    <row r="467" spans="1:19">
      <c r="A467" s="411"/>
      <c r="B467" s="135" t="s">
        <v>15</v>
      </c>
      <c r="C467" s="354">
        <v>0</v>
      </c>
      <c r="D467" s="137">
        <v>0</v>
      </c>
      <c r="E467" s="138">
        <v>2</v>
      </c>
      <c r="F467" s="137">
        <v>7.6923076923076927E-2</v>
      </c>
      <c r="G467" s="138">
        <v>4</v>
      </c>
      <c r="H467" s="137">
        <v>0.16</v>
      </c>
      <c r="I467" s="138">
        <v>0</v>
      </c>
      <c r="J467" s="137">
        <v>0</v>
      </c>
      <c r="K467" s="138">
        <v>0</v>
      </c>
      <c r="L467" s="137">
        <v>0</v>
      </c>
      <c r="M467" s="138">
        <v>0</v>
      </c>
      <c r="N467" s="137">
        <v>0</v>
      </c>
      <c r="O467" s="138">
        <v>1</v>
      </c>
      <c r="P467" s="137">
        <v>0.14285714285714285</v>
      </c>
      <c r="Q467" s="138">
        <v>0</v>
      </c>
      <c r="R467" s="151">
        <v>0</v>
      </c>
    </row>
    <row r="468" spans="1:19">
      <c r="A468" s="411"/>
      <c r="B468" s="135" t="s">
        <v>16</v>
      </c>
      <c r="C468" s="354">
        <v>0</v>
      </c>
      <c r="D468" s="137">
        <v>0</v>
      </c>
      <c r="E468" s="138">
        <v>1</v>
      </c>
      <c r="F468" s="137">
        <v>3.8461538461538464E-2</v>
      </c>
      <c r="G468" s="138">
        <v>2</v>
      </c>
      <c r="H468" s="137">
        <v>0.08</v>
      </c>
      <c r="I468" s="138">
        <v>0</v>
      </c>
      <c r="J468" s="137">
        <v>0</v>
      </c>
      <c r="K468" s="138">
        <v>0</v>
      </c>
      <c r="L468" s="137">
        <v>0</v>
      </c>
      <c r="M468" s="138">
        <v>0</v>
      </c>
      <c r="N468" s="137">
        <v>0</v>
      </c>
      <c r="O468" s="138">
        <v>1</v>
      </c>
      <c r="P468" s="137">
        <v>0.14285714285714285</v>
      </c>
      <c r="Q468" s="138">
        <v>0</v>
      </c>
      <c r="R468" s="151">
        <v>0</v>
      </c>
    </row>
    <row r="469" spans="1:19" ht="15.75" thickBot="1">
      <c r="A469" s="412"/>
      <c r="B469" s="152" t="s">
        <v>11</v>
      </c>
      <c r="C469" s="355">
        <v>6</v>
      </c>
      <c r="D469" s="154">
        <v>1</v>
      </c>
      <c r="E469" s="155">
        <v>26</v>
      </c>
      <c r="F469" s="154">
        <v>1</v>
      </c>
      <c r="G469" s="155">
        <v>25</v>
      </c>
      <c r="H469" s="154">
        <v>1</v>
      </c>
      <c r="I469" s="155">
        <v>1</v>
      </c>
      <c r="J469" s="154">
        <v>1</v>
      </c>
      <c r="K469" s="155">
        <v>14</v>
      </c>
      <c r="L469" s="154">
        <v>1</v>
      </c>
      <c r="M469" s="155">
        <v>9</v>
      </c>
      <c r="N469" s="154">
        <v>1</v>
      </c>
      <c r="O469" s="155">
        <v>7</v>
      </c>
      <c r="P469" s="154">
        <v>1</v>
      </c>
      <c r="Q469" s="155">
        <v>0</v>
      </c>
      <c r="R469" s="156">
        <v>0</v>
      </c>
    </row>
    <row r="470" spans="1:19" ht="15.75" thickTop="1">
      <c r="A470" s="281" t="s">
        <v>43</v>
      </c>
    </row>
    <row r="472" spans="1:19" ht="68.25" customHeight="1" thickBot="1">
      <c r="A472" s="373" t="s">
        <v>199</v>
      </c>
      <c r="B472" s="373"/>
      <c r="C472" s="373"/>
      <c r="D472" s="373"/>
      <c r="E472" s="373"/>
      <c r="F472" s="373"/>
      <c r="G472" s="373"/>
      <c r="H472" s="373"/>
      <c r="I472" s="373"/>
      <c r="J472" s="373"/>
    </row>
    <row r="473" spans="1:19" ht="44.25" customHeight="1" thickTop="1">
      <c r="A473" s="179"/>
      <c r="B473" s="193"/>
      <c r="C473" s="180" t="s">
        <v>6</v>
      </c>
      <c r="D473" s="181" t="s">
        <v>1</v>
      </c>
      <c r="E473" s="181" t="s">
        <v>4</v>
      </c>
      <c r="F473" s="181" t="s">
        <v>2</v>
      </c>
      <c r="G473" s="181" t="s">
        <v>3</v>
      </c>
      <c r="H473" s="181" t="s">
        <v>5</v>
      </c>
      <c r="I473" s="181" t="s">
        <v>9</v>
      </c>
      <c r="J473" s="182" t="s">
        <v>8</v>
      </c>
      <c r="L473" s="173"/>
      <c r="N473" s="173"/>
      <c r="P473" s="173"/>
      <c r="R473" s="173"/>
      <c r="S473" s="171"/>
    </row>
    <row r="474" spans="1:19" ht="15.75" thickBot="1">
      <c r="A474" s="112"/>
      <c r="B474" s="194"/>
      <c r="C474" s="191" t="s">
        <v>7</v>
      </c>
      <c r="D474" s="191" t="s">
        <v>7</v>
      </c>
      <c r="E474" s="191" t="s">
        <v>7</v>
      </c>
      <c r="F474" s="191" t="s">
        <v>7</v>
      </c>
      <c r="G474" s="191" t="s">
        <v>7</v>
      </c>
      <c r="H474" s="191" t="s">
        <v>7</v>
      </c>
      <c r="I474" s="191" t="s">
        <v>7</v>
      </c>
      <c r="J474" s="192" t="s">
        <v>7</v>
      </c>
      <c r="L474" s="169"/>
      <c r="N474" s="169"/>
      <c r="P474" s="169"/>
      <c r="R474" s="169"/>
      <c r="S474" s="170"/>
    </row>
    <row r="475" spans="1:19" ht="15.75" thickTop="1">
      <c r="A475" s="183" t="s">
        <v>200</v>
      </c>
      <c r="B475" s="195" t="s">
        <v>223</v>
      </c>
      <c r="C475" s="175">
        <v>0</v>
      </c>
      <c r="D475" s="176">
        <v>24</v>
      </c>
      <c r="E475" s="176">
        <v>19</v>
      </c>
      <c r="F475" s="176">
        <v>2</v>
      </c>
      <c r="G475" s="176">
        <v>4</v>
      </c>
      <c r="H475" s="176">
        <v>3</v>
      </c>
      <c r="I475" s="176">
        <v>3</v>
      </c>
      <c r="J475" s="184">
        <v>2</v>
      </c>
    </row>
    <row r="476" spans="1:19">
      <c r="A476" s="185" t="s">
        <v>201</v>
      </c>
      <c r="B476" s="195" t="s">
        <v>223</v>
      </c>
      <c r="C476" s="177">
        <v>9</v>
      </c>
      <c r="D476" s="178">
        <v>28</v>
      </c>
      <c r="E476" s="178">
        <v>19</v>
      </c>
      <c r="F476" s="178">
        <v>8</v>
      </c>
      <c r="G476" s="178">
        <v>7</v>
      </c>
      <c r="H476" s="178">
        <v>3</v>
      </c>
      <c r="I476" s="178">
        <v>2</v>
      </c>
      <c r="J476" s="186">
        <v>1</v>
      </c>
    </row>
    <row r="477" spans="1:19">
      <c r="A477" s="185" t="s">
        <v>202</v>
      </c>
      <c r="B477" s="195" t="s">
        <v>223</v>
      </c>
      <c r="C477" s="177">
        <v>1</v>
      </c>
      <c r="D477" s="178">
        <v>11</v>
      </c>
      <c r="E477" s="178">
        <v>6</v>
      </c>
      <c r="F477" s="178">
        <v>0</v>
      </c>
      <c r="G477" s="178">
        <v>0</v>
      </c>
      <c r="H477" s="178">
        <v>0</v>
      </c>
      <c r="I477" s="178">
        <v>0</v>
      </c>
      <c r="J477" s="186">
        <v>2</v>
      </c>
    </row>
    <row r="478" spans="1:19">
      <c r="A478" s="185" t="s">
        <v>203</v>
      </c>
      <c r="B478" s="195" t="s">
        <v>223</v>
      </c>
      <c r="C478" s="177">
        <v>2</v>
      </c>
      <c r="D478" s="178">
        <v>12</v>
      </c>
      <c r="E478" s="178">
        <v>10</v>
      </c>
      <c r="F478" s="178">
        <v>0</v>
      </c>
      <c r="G478" s="178">
        <v>0</v>
      </c>
      <c r="H478" s="178">
        <v>2</v>
      </c>
      <c r="I478" s="178">
        <v>1</v>
      </c>
      <c r="J478" s="186">
        <v>1</v>
      </c>
    </row>
    <row r="479" spans="1:19">
      <c r="A479" s="185" t="s">
        <v>204</v>
      </c>
      <c r="B479" s="195" t="s">
        <v>223</v>
      </c>
      <c r="C479" s="177">
        <v>3</v>
      </c>
      <c r="D479" s="178">
        <v>12</v>
      </c>
      <c r="E479" s="178">
        <v>9</v>
      </c>
      <c r="F479" s="178">
        <v>0</v>
      </c>
      <c r="G479" s="178">
        <v>1</v>
      </c>
      <c r="H479" s="178">
        <v>1</v>
      </c>
      <c r="I479" s="178">
        <v>1</v>
      </c>
      <c r="J479" s="186">
        <v>0</v>
      </c>
    </row>
    <row r="480" spans="1:19" s="172" customFormat="1" ht="25.5" customHeight="1">
      <c r="A480" s="185" t="s">
        <v>205</v>
      </c>
      <c r="B480" s="195" t="s">
        <v>223</v>
      </c>
      <c r="C480" s="177">
        <v>1</v>
      </c>
      <c r="D480" s="178">
        <v>29</v>
      </c>
      <c r="E480" s="178">
        <v>20</v>
      </c>
      <c r="F480" s="178">
        <v>1</v>
      </c>
      <c r="G480" s="178">
        <v>4</v>
      </c>
      <c r="H480" s="178">
        <v>2</v>
      </c>
      <c r="I480" s="178">
        <v>2</v>
      </c>
      <c r="J480" s="186">
        <v>2</v>
      </c>
    </row>
    <row r="481" spans="1:11">
      <c r="A481" s="185" t="s">
        <v>206</v>
      </c>
      <c r="B481" s="195" t="s">
        <v>223</v>
      </c>
      <c r="C481" s="177">
        <v>0</v>
      </c>
      <c r="D481" s="178">
        <v>4</v>
      </c>
      <c r="E481" s="178">
        <v>9</v>
      </c>
      <c r="F481" s="178">
        <v>0</v>
      </c>
      <c r="G481" s="178">
        <v>5</v>
      </c>
      <c r="H481" s="178">
        <v>1</v>
      </c>
      <c r="I481" s="178">
        <v>0</v>
      </c>
      <c r="J481" s="186">
        <v>0</v>
      </c>
    </row>
    <row r="482" spans="1:11">
      <c r="A482" s="185" t="s">
        <v>207</v>
      </c>
      <c r="B482" s="195" t="s">
        <v>223</v>
      </c>
      <c r="C482" s="177">
        <v>3</v>
      </c>
      <c r="D482" s="178">
        <v>7</v>
      </c>
      <c r="E482" s="178">
        <v>8</v>
      </c>
      <c r="F482" s="178">
        <v>3</v>
      </c>
      <c r="G482" s="178">
        <v>6</v>
      </c>
      <c r="H482" s="178">
        <v>2</v>
      </c>
      <c r="I482" s="178">
        <v>2</v>
      </c>
      <c r="J482" s="186">
        <v>0</v>
      </c>
      <c r="K482" s="174"/>
    </row>
    <row r="483" spans="1:11">
      <c r="A483" s="185" t="s">
        <v>208</v>
      </c>
      <c r="B483" s="195" t="s">
        <v>223</v>
      </c>
      <c r="C483" s="177">
        <v>3</v>
      </c>
      <c r="D483" s="178">
        <v>20</v>
      </c>
      <c r="E483" s="178">
        <v>14</v>
      </c>
      <c r="F483" s="178">
        <v>5</v>
      </c>
      <c r="G483" s="178">
        <v>6</v>
      </c>
      <c r="H483" s="178">
        <v>6</v>
      </c>
      <c r="I483" s="178">
        <v>4</v>
      </c>
      <c r="J483" s="186">
        <v>0</v>
      </c>
    </row>
    <row r="484" spans="1:11">
      <c r="A484" s="185" t="s">
        <v>209</v>
      </c>
      <c r="B484" s="195" t="s">
        <v>223</v>
      </c>
      <c r="C484" s="177">
        <v>1</v>
      </c>
      <c r="D484" s="178">
        <v>14</v>
      </c>
      <c r="E484" s="178">
        <v>13</v>
      </c>
      <c r="F484" s="178">
        <v>1</v>
      </c>
      <c r="G484" s="178">
        <v>5</v>
      </c>
      <c r="H484" s="178">
        <v>4</v>
      </c>
      <c r="I484" s="178">
        <v>0</v>
      </c>
      <c r="J484" s="186">
        <v>1</v>
      </c>
    </row>
    <row r="485" spans="1:11">
      <c r="A485" s="185" t="s">
        <v>210</v>
      </c>
      <c r="B485" s="195" t="s">
        <v>223</v>
      </c>
      <c r="C485" s="177">
        <v>0</v>
      </c>
      <c r="D485" s="178">
        <v>6</v>
      </c>
      <c r="E485" s="178">
        <v>4</v>
      </c>
      <c r="F485" s="178">
        <v>2</v>
      </c>
      <c r="G485" s="178">
        <v>4</v>
      </c>
      <c r="H485" s="178">
        <v>4</v>
      </c>
      <c r="I485" s="178">
        <v>0</v>
      </c>
      <c r="J485" s="186">
        <v>0</v>
      </c>
    </row>
    <row r="486" spans="1:11">
      <c r="A486" s="185" t="s">
        <v>211</v>
      </c>
      <c r="B486" s="195" t="s">
        <v>223</v>
      </c>
      <c r="C486" s="177">
        <v>1</v>
      </c>
      <c r="D486" s="178">
        <v>10</v>
      </c>
      <c r="E486" s="178">
        <v>12</v>
      </c>
      <c r="F486" s="178">
        <v>3</v>
      </c>
      <c r="G486" s="178">
        <v>1</v>
      </c>
      <c r="H486" s="178">
        <v>4</v>
      </c>
      <c r="I486" s="178">
        <v>3</v>
      </c>
      <c r="J486" s="186">
        <v>1</v>
      </c>
    </row>
    <row r="487" spans="1:11">
      <c r="A487" s="185" t="s">
        <v>212</v>
      </c>
      <c r="B487" s="195" t="s">
        <v>223</v>
      </c>
      <c r="C487" s="177">
        <v>2</v>
      </c>
      <c r="D487" s="178">
        <v>7</v>
      </c>
      <c r="E487" s="178">
        <v>9</v>
      </c>
      <c r="F487" s="178">
        <v>1</v>
      </c>
      <c r="G487" s="178">
        <v>6</v>
      </c>
      <c r="H487" s="178">
        <v>2</v>
      </c>
      <c r="I487" s="178">
        <v>3</v>
      </c>
      <c r="J487" s="186">
        <v>0</v>
      </c>
    </row>
    <row r="488" spans="1:11">
      <c r="A488" s="185" t="s">
        <v>213</v>
      </c>
      <c r="B488" s="195" t="s">
        <v>223</v>
      </c>
      <c r="C488" s="177">
        <v>8</v>
      </c>
      <c r="D488" s="178">
        <v>17</v>
      </c>
      <c r="E488" s="178">
        <v>14</v>
      </c>
      <c r="F488" s="178">
        <v>1</v>
      </c>
      <c r="G488" s="178">
        <v>2</v>
      </c>
      <c r="H488" s="178">
        <v>5</v>
      </c>
      <c r="I488" s="178">
        <v>5</v>
      </c>
      <c r="J488" s="186">
        <v>3</v>
      </c>
    </row>
    <row r="489" spans="1:11">
      <c r="A489" s="185" t="s">
        <v>214</v>
      </c>
      <c r="B489" s="195" t="s">
        <v>223</v>
      </c>
      <c r="C489" s="177">
        <v>0</v>
      </c>
      <c r="D489" s="178">
        <v>6</v>
      </c>
      <c r="E489" s="178">
        <v>8</v>
      </c>
      <c r="F489" s="178">
        <v>0</v>
      </c>
      <c r="G489" s="178">
        <v>0</v>
      </c>
      <c r="H489" s="178">
        <v>5</v>
      </c>
      <c r="I489" s="178">
        <v>0</v>
      </c>
      <c r="J489" s="186">
        <v>1</v>
      </c>
    </row>
    <row r="490" spans="1:11">
      <c r="A490" s="185" t="s">
        <v>215</v>
      </c>
      <c r="B490" s="195" t="s">
        <v>223</v>
      </c>
      <c r="C490" s="177">
        <v>10</v>
      </c>
      <c r="D490" s="178">
        <v>28</v>
      </c>
      <c r="E490" s="178">
        <v>20</v>
      </c>
      <c r="F490" s="178">
        <v>2</v>
      </c>
      <c r="G490" s="178">
        <v>2</v>
      </c>
      <c r="H490" s="178">
        <v>8</v>
      </c>
      <c r="I490" s="178">
        <v>5</v>
      </c>
      <c r="J490" s="186">
        <v>0</v>
      </c>
    </row>
    <row r="491" spans="1:11" ht="25.5" customHeight="1">
      <c r="A491" s="185" t="s">
        <v>216</v>
      </c>
      <c r="B491" s="195" t="s">
        <v>223</v>
      </c>
      <c r="C491" s="177">
        <v>1</v>
      </c>
      <c r="D491" s="178">
        <v>2</v>
      </c>
      <c r="E491" s="178">
        <v>4</v>
      </c>
      <c r="F491" s="178">
        <v>2</v>
      </c>
      <c r="G491" s="178">
        <v>0</v>
      </c>
      <c r="H491" s="178">
        <v>5</v>
      </c>
      <c r="I491" s="178">
        <v>2</v>
      </c>
      <c r="J491" s="186">
        <v>1</v>
      </c>
    </row>
    <row r="492" spans="1:11">
      <c r="A492" s="185" t="s">
        <v>217</v>
      </c>
      <c r="B492" s="195" t="s">
        <v>223</v>
      </c>
      <c r="C492" s="177">
        <v>0</v>
      </c>
      <c r="D492" s="178">
        <v>0</v>
      </c>
      <c r="E492" s="178">
        <v>0</v>
      </c>
      <c r="F492" s="178">
        <v>1</v>
      </c>
      <c r="G492" s="178">
        <v>0</v>
      </c>
      <c r="H492" s="178">
        <v>0</v>
      </c>
      <c r="I492" s="178">
        <v>0</v>
      </c>
      <c r="J492" s="186">
        <v>0</v>
      </c>
    </row>
    <row r="493" spans="1:11" ht="15" customHeight="1">
      <c r="A493" s="185" t="s">
        <v>218</v>
      </c>
      <c r="B493" s="195" t="s">
        <v>223</v>
      </c>
      <c r="C493" s="177">
        <v>5</v>
      </c>
      <c r="D493" s="178">
        <v>9</v>
      </c>
      <c r="E493" s="178">
        <v>11</v>
      </c>
      <c r="F493" s="178">
        <v>1</v>
      </c>
      <c r="G493" s="178">
        <v>5</v>
      </c>
      <c r="H493" s="178">
        <v>4</v>
      </c>
      <c r="I493" s="178">
        <v>3</v>
      </c>
      <c r="J493" s="186">
        <v>1</v>
      </c>
    </row>
    <row r="494" spans="1:11">
      <c r="A494" s="185" t="s">
        <v>219</v>
      </c>
      <c r="B494" s="195" t="s">
        <v>223</v>
      </c>
      <c r="C494" s="177">
        <v>3</v>
      </c>
      <c r="D494" s="178">
        <v>6</v>
      </c>
      <c r="E494" s="178">
        <v>4</v>
      </c>
      <c r="F494" s="178">
        <v>0</v>
      </c>
      <c r="G494" s="178">
        <v>1</v>
      </c>
      <c r="H494" s="178">
        <v>0</v>
      </c>
      <c r="I494" s="178">
        <v>0</v>
      </c>
      <c r="J494" s="186">
        <v>0</v>
      </c>
    </row>
    <row r="495" spans="1:11">
      <c r="A495" s="185" t="s">
        <v>220</v>
      </c>
      <c r="B495" s="195" t="s">
        <v>223</v>
      </c>
      <c r="C495" s="177">
        <v>3</v>
      </c>
      <c r="D495" s="178">
        <v>8</v>
      </c>
      <c r="E495" s="178">
        <v>6</v>
      </c>
      <c r="F495" s="178">
        <v>2</v>
      </c>
      <c r="G495" s="178">
        <v>5</v>
      </c>
      <c r="H495" s="178">
        <v>1</v>
      </c>
      <c r="I495" s="178">
        <v>2</v>
      </c>
      <c r="J495" s="186">
        <v>1</v>
      </c>
    </row>
    <row r="496" spans="1:11">
      <c r="A496" s="185" t="s">
        <v>221</v>
      </c>
      <c r="B496" s="195" t="s">
        <v>223</v>
      </c>
      <c r="C496" s="177">
        <v>2</v>
      </c>
      <c r="D496" s="178">
        <v>5</v>
      </c>
      <c r="E496" s="178">
        <v>9</v>
      </c>
      <c r="F496" s="178">
        <v>0</v>
      </c>
      <c r="G496" s="178">
        <v>4</v>
      </c>
      <c r="H496" s="178">
        <v>4</v>
      </c>
      <c r="I496" s="178">
        <v>2</v>
      </c>
      <c r="J496" s="186">
        <v>0</v>
      </c>
    </row>
    <row r="497" spans="1:18">
      <c r="A497" s="185" t="s">
        <v>222</v>
      </c>
      <c r="B497" s="195" t="s">
        <v>223</v>
      </c>
      <c r="C497" s="177">
        <v>1</v>
      </c>
      <c r="D497" s="178">
        <v>13</v>
      </c>
      <c r="E497" s="178">
        <v>5</v>
      </c>
      <c r="F497" s="178">
        <v>0</v>
      </c>
      <c r="G497" s="178">
        <v>1</v>
      </c>
      <c r="H497" s="178">
        <v>0</v>
      </c>
      <c r="I497" s="178">
        <v>1</v>
      </c>
      <c r="J497" s="186">
        <v>0</v>
      </c>
    </row>
    <row r="498" spans="1:18" ht="25.5" customHeight="1" thickBot="1">
      <c r="A498" s="187" t="s">
        <v>224</v>
      </c>
      <c r="B498" s="194" t="s">
        <v>223</v>
      </c>
      <c r="C498" s="188">
        <v>2</v>
      </c>
      <c r="D498" s="189">
        <v>6</v>
      </c>
      <c r="E498" s="189">
        <v>6</v>
      </c>
      <c r="F498" s="189">
        <v>0</v>
      </c>
      <c r="G498" s="189">
        <v>0</v>
      </c>
      <c r="H498" s="189">
        <v>0</v>
      </c>
      <c r="I498" s="189">
        <v>2</v>
      </c>
      <c r="J498" s="190">
        <v>0</v>
      </c>
    </row>
    <row r="499" spans="1:18" ht="15.75" thickTop="1">
      <c r="A499" s="172"/>
    </row>
    <row r="500" spans="1:18" ht="42" customHeight="1" thickBot="1">
      <c r="A500" s="373" t="s">
        <v>230</v>
      </c>
      <c r="B500" s="373"/>
    </row>
    <row r="501" spans="1:18" ht="16.5" thickTop="1" thickBot="1">
      <c r="A501" s="201"/>
      <c r="B501" s="202" t="s">
        <v>7</v>
      </c>
    </row>
    <row r="502" spans="1:18" ht="36.75" thickTop="1">
      <c r="A502" s="197" t="s">
        <v>225</v>
      </c>
      <c r="B502" s="199">
        <v>2</v>
      </c>
    </row>
    <row r="503" spans="1:18" ht="48">
      <c r="A503" s="197" t="s">
        <v>226</v>
      </c>
      <c r="B503" s="199">
        <v>1</v>
      </c>
    </row>
    <row r="504" spans="1:18" ht="24">
      <c r="A504" s="197" t="s">
        <v>227</v>
      </c>
      <c r="B504" s="199">
        <v>1</v>
      </c>
    </row>
    <row r="505" spans="1:18">
      <c r="A505" s="197" t="s">
        <v>228</v>
      </c>
      <c r="B505" s="199">
        <v>1</v>
      </c>
    </row>
    <row r="506" spans="1:18" ht="24.75" thickBot="1">
      <c r="A506" s="198" t="s">
        <v>229</v>
      </c>
      <c r="B506" s="200">
        <v>1</v>
      </c>
    </row>
    <row r="507" spans="1:18" ht="15.75" thickTop="1"/>
    <row r="508" spans="1:18" ht="50.25" customHeight="1" thickBot="1">
      <c r="A508" s="373" t="s">
        <v>231</v>
      </c>
      <c r="B508" s="373"/>
      <c r="C508" s="373"/>
      <c r="D508" s="373"/>
      <c r="E508" s="373"/>
      <c r="F508" s="373"/>
      <c r="G508" s="373"/>
      <c r="H508" s="373"/>
      <c r="I508" s="373"/>
      <c r="J508" s="373"/>
      <c r="K508" s="373"/>
      <c r="L508" s="373"/>
      <c r="M508" s="373"/>
      <c r="N508" s="373"/>
      <c r="O508" s="373"/>
      <c r="P508" s="373"/>
      <c r="Q508" s="373"/>
      <c r="R508" s="373"/>
    </row>
    <row r="509" spans="1:18" ht="30" customHeight="1" thickTop="1">
      <c r="A509" s="208"/>
      <c r="B509" s="209"/>
      <c r="C509" s="416" t="s">
        <v>6</v>
      </c>
      <c r="D509" s="417"/>
      <c r="E509" s="417" t="s">
        <v>1</v>
      </c>
      <c r="F509" s="417"/>
      <c r="G509" s="417" t="s">
        <v>4</v>
      </c>
      <c r="H509" s="417"/>
      <c r="I509" s="417" t="s">
        <v>2</v>
      </c>
      <c r="J509" s="417"/>
      <c r="K509" s="417" t="s">
        <v>3</v>
      </c>
      <c r="L509" s="417"/>
      <c r="M509" s="417" t="s">
        <v>5</v>
      </c>
      <c r="N509" s="417"/>
      <c r="O509" s="417" t="s">
        <v>9</v>
      </c>
      <c r="P509" s="417"/>
      <c r="Q509" s="417" t="s">
        <v>8</v>
      </c>
      <c r="R509" s="418"/>
    </row>
    <row r="510" spans="1:18" ht="15.75" thickBot="1">
      <c r="A510" s="216"/>
      <c r="B510" s="217"/>
      <c r="C510" s="220" t="s">
        <v>7</v>
      </c>
      <c r="D510" s="218" t="s">
        <v>17</v>
      </c>
      <c r="E510" s="191" t="s">
        <v>7</v>
      </c>
      <c r="F510" s="218" t="s">
        <v>17</v>
      </c>
      <c r="G510" s="191" t="s">
        <v>7</v>
      </c>
      <c r="H510" s="218" t="s">
        <v>17</v>
      </c>
      <c r="I510" s="191" t="s">
        <v>7</v>
      </c>
      <c r="J510" s="218" t="s">
        <v>17</v>
      </c>
      <c r="K510" s="191" t="s">
        <v>7</v>
      </c>
      <c r="L510" s="218" t="s">
        <v>17</v>
      </c>
      <c r="M510" s="191" t="s">
        <v>7</v>
      </c>
      <c r="N510" s="218" t="s">
        <v>17</v>
      </c>
      <c r="O510" s="191" t="s">
        <v>7</v>
      </c>
      <c r="P510" s="218" t="s">
        <v>17</v>
      </c>
      <c r="Q510" s="191" t="s">
        <v>7</v>
      </c>
      <c r="R510" s="219" t="s">
        <v>17</v>
      </c>
    </row>
    <row r="511" spans="1:18" ht="15.75" thickTop="1">
      <c r="A511" s="419" t="s">
        <v>200</v>
      </c>
      <c r="B511" s="203" t="s">
        <v>41</v>
      </c>
      <c r="C511" s="221">
        <v>7</v>
      </c>
      <c r="D511" s="204">
        <v>0.53846153846153844</v>
      </c>
      <c r="E511" s="205">
        <v>44</v>
      </c>
      <c r="F511" s="204">
        <v>0.73333333333333328</v>
      </c>
      <c r="G511" s="205">
        <v>35</v>
      </c>
      <c r="H511" s="204">
        <v>0.660377358490566</v>
      </c>
      <c r="I511" s="205">
        <v>5</v>
      </c>
      <c r="J511" s="204">
        <v>0.45454545454545453</v>
      </c>
      <c r="K511" s="205">
        <v>11</v>
      </c>
      <c r="L511" s="204">
        <v>0.61111111111111116</v>
      </c>
      <c r="M511" s="205">
        <v>10</v>
      </c>
      <c r="N511" s="204">
        <v>0.625</v>
      </c>
      <c r="O511" s="205">
        <v>6</v>
      </c>
      <c r="P511" s="204">
        <v>0.75</v>
      </c>
      <c r="Q511" s="205">
        <v>2</v>
      </c>
      <c r="R511" s="210">
        <v>0.5</v>
      </c>
    </row>
    <row r="512" spans="1:18">
      <c r="A512" s="420"/>
      <c r="B512" s="196" t="s">
        <v>42</v>
      </c>
      <c r="C512" s="222">
        <v>6</v>
      </c>
      <c r="D512" s="206">
        <v>0.46153846153846151</v>
      </c>
      <c r="E512" s="207">
        <v>16</v>
      </c>
      <c r="F512" s="206">
        <v>0.26666666666666666</v>
      </c>
      <c r="G512" s="207">
        <v>18</v>
      </c>
      <c r="H512" s="206">
        <v>0.339622641509434</v>
      </c>
      <c r="I512" s="207">
        <v>6</v>
      </c>
      <c r="J512" s="206">
        <v>0.54545454545454541</v>
      </c>
      <c r="K512" s="207">
        <v>7</v>
      </c>
      <c r="L512" s="206">
        <v>0.38888888888888895</v>
      </c>
      <c r="M512" s="207">
        <v>6</v>
      </c>
      <c r="N512" s="206">
        <v>0.375</v>
      </c>
      <c r="O512" s="207">
        <v>2</v>
      </c>
      <c r="P512" s="206">
        <v>0.25</v>
      </c>
      <c r="Q512" s="207">
        <v>2</v>
      </c>
      <c r="R512" s="211">
        <v>0.5</v>
      </c>
    </row>
    <row r="513" spans="1:18">
      <c r="A513" s="420"/>
      <c r="B513" s="196" t="s">
        <v>11</v>
      </c>
      <c r="C513" s="222">
        <v>13</v>
      </c>
      <c r="D513" s="206">
        <v>1</v>
      </c>
      <c r="E513" s="207">
        <v>60</v>
      </c>
      <c r="F513" s="206">
        <v>1</v>
      </c>
      <c r="G513" s="207">
        <v>53</v>
      </c>
      <c r="H513" s="206">
        <v>1</v>
      </c>
      <c r="I513" s="207">
        <v>11</v>
      </c>
      <c r="J513" s="206">
        <v>1</v>
      </c>
      <c r="K513" s="207">
        <v>18</v>
      </c>
      <c r="L513" s="206">
        <v>1</v>
      </c>
      <c r="M513" s="207">
        <v>16</v>
      </c>
      <c r="N513" s="206">
        <v>1</v>
      </c>
      <c r="O513" s="207">
        <v>8</v>
      </c>
      <c r="P513" s="206">
        <v>1</v>
      </c>
      <c r="Q513" s="207">
        <v>4</v>
      </c>
      <c r="R513" s="211">
        <v>1</v>
      </c>
    </row>
    <row r="514" spans="1:18">
      <c r="A514" s="420" t="s">
        <v>201</v>
      </c>
      <c r="B514" s="196" t="s">
        <v>41</v>
      </c>
      <c r="C514" s="222">
        <v>2</v>
      </c>
      <c r="D514" s="206">
        <v>0.15384615384615385</v>
      </c>
      <c r="E514" s="207">
        <v>27</v>
      </c>
      <c r="F514" s="206">
        <v>0.44262295081967212</v>
      </c>
      <c r="G514" s="207">
        <v>25</v>
      </c>
      <c r="H514" s="206">
        <v>0.47169811320754718</v>
      </c>
      <c r="I514" s="207">
        <v>2</v>
      </c>
      <c r="J514" s="206">
        <v>0.18181818181818182</v>
      </c>
      <c r="K514" s="207">
        <v>1</v>
      </c>
      <c r="L514" s="206">
        <v>5.5555555555555552E-2</v>
      </c>
      <c r="M514" s="207">
        <v>6</v>
      </c>
      <c r="N514" s="206">
        <v>0.42857142857142855</v>
      </c>
      <c r="O514" s="207">
        <v>3</v>
      </c>
      <c r="P514" s="206">
        <v>0.375</v>
      </c>
      <c r="Q514" s="207">
        <v>2</v>
      </c>
      <c r="R514" s="211">
        <v>0.5</v>
      </c>
    </row>
    <row r="515" spans="1:18">
      <c r="A515" s="420"/>
      <c r="B515" s="196" t="s">
        <v>42</v>
      </c>
      <c r="C515" s="222">
        <v>11</v>
      </c>
      <c r="D515" s="206">
        <v>0.84615384615384615</v>
      </c>
      <c r="E515" s="207">
        <v>34</v>
      </c>
      <c r="F515" s="206">
        <v>0.55737704918032782</v>
      </c>
      <c r="G515" s="207">
        <v>28</v>
      </c>
      <c r="H515" s="206">
        <v>0.52830188679245282</v>
      </c>
      <c r="I515" s="207">
        <v>9</v>
      </c>
      <c r="J515" s="206">
        <v>0.81818181818181823</v>
      </c>
      <c r="K515" s="207">
        <v>17</v>
      </c>
      <c r="L515" s="206">
        <v>0.94444444444444442</v>
      </c>
      <c r="M515" s="207">
        <v>8</v>
      </c>
      <c r="N515" s="206">
        <v>0.5714285714285714</v>
      </c>
      <c r="O515" s="207">
        <v>5</v>
      </c>
      <c r="P515" s="206">
        <v>0.625</v>
      </c>
      <c r="Q515" s="207">
        <v>2</v>
      </c>
      <c r="R515" s="211">
        <v>0.5</v>
      </c>
    </row>
    <row r="516" spans="1:18">
      <c r="A516" s="420"/>
      <c r="B516" s="196" t="s">
        <v>11</v>
      </c>
      <c r="C516" s="222">
        <v>13</v>
      </c>
      <c r="D516" s="206">
        <v>1</v>
      </c>
      <c r="E516" s="207">
        <v>61</v>
      </c>
      <c r="F516" s="206">
        <v>1</v>
      </c>
      <c r="G516" s="207">
        <v>53</v>
      </c>
      <c r="H516" s="206">
        <v>1</v>
      </c>
      <c r="I516" s="207">
        <v>11</v>
      </c>
      <c r="J516" s="206">
        <v>1</v>
      </c>
      <c r="K516" s="207">
        <v>18</v>
      </c>
      <c r="L516" s="206">
        <v>1</v>
      </c>
      <c r="M516" s="207">
        <v>14</v>
      </c>
      <c r="N516" s="206">
        <v>1</v>
      </c>
      <c r="O516" s="207">
        <v>8</v>
      </c>
      <c r="P516" s="206">
        <v>1</v>
      </c>
      <c r="Q516" s="207">
        <v>4</v>
      </c>
      <c r="R516" s="211">
        <v>1</v>
      </c>
    </row>
    <row r="517" spans="1:18">
      <c r="A517" s="420" t="s">
        <v>202</v>
      </c>
      <c r="B517" s="196" t="s">
        <v>41</v>
      </c>
      <c r="C517" s="222">
        <v>3</v>
      </c>
      <c r="D517" s="206">
        <v>0.23076923076923075</v>
      </c>
      <c r="E517" s="207">
        <v>17</v>
      </c>
      <c r="F517" s="206">
        <v>0.29310344827586204</v>
      </c>
      <c r="G517" s="207">
        <v>14</v>
      </c>
      <c r="H517" s="206">
        <v>0.28000000000000003</v>
      </c>
      <c r="I517" s="207">
        <v>1</v>
      </c>
      <c r="J517" s="206">
        <v>9.0909090909090912E-2</v>
      </c>
      <c r="K517" s="207">
        <v>0</v>
      </c>
      <c r="L517" s="206">
        <v>0</v>
      </c>
      <c r="M517" s="207">
        <v>5</v>
      </c>
      <c r="N517" s="206">
        <v>0.35714285714285715</v>
      </c>
      <c r="O517" s="207">
        <v>1</v>
      </c>
      <c r="P517" s="206">
        <v>0.125</v>
      </c>
      <c r="Q517" s="207">
        <v>1</v>
      </c>
      <c r="R517" s="211">
        <v>0.25</v>
      </c>
    </row>
    <row r="518" spans="1:18">
      <c r="A518" s="420"/>
      <c r="B518" s="196" t="s">
        <v>42</v>
      </c>
      <c r="C518" s="222">
        <v>10</v>
      </c>
      <c r="D518" s="206">
        <v>0.76923076923076938</v>
      </c>
      <c r="E518" s="207">
        <v>41</v>
      </c>
      <c r="F518" s="206">
        <v>0.7068965517241379</v>
      </c>
      <c r="G518" s="207">
        <v>36</v>
      </c>
      <c r="H518" s="206">
        <v>0.72</v>
      </c>
      <c r="I518" s="207">
        <v>10</v>
      </c>
      <c r="J518" s="206">
        <v>0.90909090909090906</v>
      </c>
      <c r="K518" s="207">
        <v>18</v>
      </c>
      <c r="L518" s="206">
        <v>1</v>
      </c>
      <c r="M518" s="207">
        <v>9</v>
      </c>
      <c r="N518" s="206">
        <v>0.6428571428571429</v>
      </c>
      <c r="O518" s="207">
        <v>7</v>
      </c>
      <c r="P518" s="206">
        <v>0.875</v>
      </c>
      <c r="Q518" s="207">
        <v>3</v>
      </c>
      <c r="R518" s="211">
        <v>0.75</v>
      </c>
    </row>
    <row r="519" spans="1:18">
      <c r="A519" s="420"/>
      <c r="B519" s="196" t="s">
        <v>11</v>
      </c>
      <c r="C519" s="222">
        <v>13</v>
      </c>
      <c r="D519" s="206">
        <v>1</v>
      </c>
      <c r="E519" s="207">
        <v>58</v>
      </c>
      <c r="F519" s="206">
        <v>1</v>
      </c>
      <c r="G519" s="207">
        <v>50</v>
      </c>
      <c r="H519" s="206">
        <v>1</v>
      </c>
      <c r="I519" s="207">
        <v>11</v>
      </c>
      <c r="J519" s="206">
        <v>1</v>
      </c>
      <c r="K519" s="207">
        <v>18</v>
      </c>
      <c r="L519" s="206">
        <v>1</v>
      </c>
      <c r="M519" s="207">
        <v>14</v>
      </c>
      <c r="N519" s="206">
        <v>1</v>
      </c>
      <c r="O519" s="207">
        <v>8</v>
      </c>
      <c r="P519" s="206">
        <v>1</v>
      </c>
      <c r="Q519" s="207">
        <v>4</v>
      </c>
      <c r="R519" s="211">
        <v>1</v>
      </c>
    </row>
    <row r="520" spans="1:18">
      <c r="A520" s="420" t="s">
        <v>203</v>
      </c>
      <c r="B520" s="196" t="s">
        <v>41</v>
      </c>
      <c r="C520" s="222">
        <v>8</v>
      </c>
      <c r="D520" s="206">
        <v>0.61538461538461542</v>
      </c>
      <c r="E520" s="207">
        <v>26</v>
      </c>
      <c r="F520" s="206">
        <v>0.4642857142857143</v>
      </c>
      <c r="G520" s="207">
        <v>21</v>
      </c>
      <c r="H520" s="206">
        <v>0.4375</v>
      </c>
      <c r="I520" s="207">
        <v>2</v>
      </c>
      <c r="J520" s="206">
        <v>0.18181818181818182</v>
      </c>
      <c r="K520" s="207">
        <v>4</v>
      </c>
      <c r="L520" s="206">
        <v>0.22222222222222221</v>
      </c>
      <c r="M520" s="207">
        <v>5</v>
      </c>
      <c r="N520" s="206">
        <v>0.33333333333333326</v>
      </c>
      <c r="O520" s="207">
        <v>5</v>
      </c>
      <c r="P520" s="206">
        <v>0.83333333333333348</v>
      </c>
      <c r="Q520" s="207">
        <v>2</v>
      </c>
      <c r="R520" s="211">
        <v>0.66666666666666652</v>
      </c>
    </row>
    <row r="521" spans="1:18">
      <c r="A521" s="420"/>
      <c r="B521" s="196" t="s">
        <v>42</v>
      </c>
      <c r="C521" s="222">
        <v>5</v>
      </c>
      <c r="D521" s="206">
        <v>0.38461538461538469</v>
      </c>
      <c r="E521" s="207">
        <v>30</v>
      </c>
      <c r="F521" s="206">
        <v>0.5357142857142857</v>
      </c>
      <c r="G521" s="207">
        <v>27</v>
      </c>
      <c r="H521" s="206">
        <v>0.5625</v>
      </c>
      <c r="I521" s="207">
        <v>9</v>
      </c>
      <c r="J521" s="206">
        <v>0.81818181818181823</v>
      </c>
      <c r="K521" s="207">
        <v>14</v>
      </c>
      <c r="L521" s="206">
        <v>0.7777777777777779</v>
      </c>
      <c r="M521" s="207">
        <v>10</v>
      </c>
      <c r="N521" s="206">
        <v>0.66666666666666652</v>
      </c>
      <c r="O521" s="207">
        <v>1</v>
      </c>
      <c r="P521" s="206">
        <v>0.16666666666666663</v>
      </c>
      <c r="Q521" s="207">
        <v>1</v>
      </c>
      <c r="R521" s="211">
        <v>0.33333333333333326</v>
      </c>
    </row>
    <row r="522" spans="1:18">
      <c r="A522" s="420"/>
      <c r="B522" s="196" t="s">
        <v>11</v>
      </c>
      <c r="C522" s="222">
        <v>13</v>
      </c>
      <c r="D522" s="206">
        <v>1</v>
      </c>
      <c r="E522" s="207">
        <v>56</v>
      </c>
      <c r="F522" s="206">
        <v>1</v>
      </c>
      <c r="G522" s="207">
        <v>48</v>
      </c>
      <c r="H522" s="206">
        <v>1</v>
      </c>
      <c r="I522" s="207">
        <v>11</v>
      </c>
      <c r="J522" s="206">
        <v>1</v>
      </c>
      <c r="K522" s="207">
        <v>18</v>
      </c>
      <c r="L522" s="206">
        <v>1</v>
      </c>
      <c r="M522" s="207">
        <v>15</v>
      </c>
      <c r="N522" s="206">
        <v>1</v>
      </c>
      <c r="O522" s="207">
        <v>6</v>
      </c>
      <c r="P522" s="206">
        <v>1</v>
      </c>
      <c r="Q522" s="207">
        <v>3</v>
      </c>
      <c r="R522" s="211">
        <v>1</v>
      </c>
    </row>
    <row r="523" spans="1:18">
      <c r="A523" s="420" t="s">
        <v>204</v>
      </c>
      <c r="B523" s="196" t="s">
        <v>41</v>
      </c>
      <c r="C523" s="222">
        <v>9</v>
      </c>
      <c r="D523" s="206">
        <v>0.69230769230769229</v>
      </c>
      <c r="E523" s="207">
        <v>43</v>
      </c>
      <c r="F523" s="206">
        <v>0.71666666666666667</v>
      </c>
      <c r="G523" s="207">
        <v>30</v>
      </c>
      <c r="H523" s="206">
        <v>0.58823529411764708</v>
      </c>
      <c r="I523" s="207">
        <v>9</v>
      </c>
      <c r="J523" s="206">
        <v>0.81818181818181823</v>
      </c>
      <c r="K523" s="207">
        <v>15</v>
      </c>
      <c r="L523" s="206">
        <v>0.9375</v>
      </c>
      <c r="M523" s="207">
        <v>10</v>
      </c>
      <c r="N523" s="206">
        <v>0.625</v>
      </c>
      <c r="O523" s="207">
        <v>6</v>
      </c>
      <c r="P523" s="206">
        <v>0.8571428571428571</v>
      </c>
      <c r="Q523" s="207">
        <v>2</v>
      </c>
      <c r="R523" s="211">
        <v>0.5</v>
      </c>
    </row>
    <row r="524" spans="1:18">
      <c r="A524" s="420"/>
      <c r="B524" s="196" t="s">
        <v>42</v>
      </c>
      <c r="C524" s="222">
        <v>4</v>
      </c>
      <c r="D524" s="206">
        <v>0.30769230769230771</v>
      </c>
      <c r="E524" s="207">
        <v>17</v>
      </c>
      <c r="F524" s="206">
        <v>0.28333333333333333</v>
      </c>
      <c r="G524" s="207">
        <v>21</v>
      </c>
      <c r="H524" s="206">
        <v>0.41176470588235292</v>
      </c>
      <c r="I524" s="207">
        <v>2</v>
      </c>
      <c r="J524" s="206">
        <v>0.18181818181818182</v>
      </c>
      <c r="K524" s="207">
        <v>1</v>
      </c>
      <c r="L524" s="206">
        <v>6.25E-2</v>
      </c>
      <c r="M524" s="207">
        <v>6</v>
      </c>
      <c r="N524" s="206">
        <v>0.375</v>
      </c>
      <c r="O524" s="207">
        <v>1</v>
      </c>
      <c r="P524" s="206">
        <v>0.14285714285714285</v>
      </c>
      <c r="Q524" s="207">
        <v>2</v>
      </c>
      <c r="R524" s="211">
        <v>0.5</v>
      </c>
    </row>
    <row r="525" spans="1:18">
      <c r="A525" s="420"/>
      <c r="B525" s="196" t="s">
        <v>11</v>
      </c>
      <c r="C525" s="222">
        <v>13</v>
      </c>
      <c r="D525" s="206">
        <v>1</v>
      </c>
      <c r="E525" s="207">
        <v>60</v>
      </c>
      <c r="F525" s="206">
        <v>1</v>
      </c>
      <c r="G525" s="207">
        <v>51</v>
      </c>
      <c r="H525" s="206">
        <v>1</v>
      </c>
      <c r="I525" s="207">
        <v>11</v>
      </c>
      <c r="J525" s="206">
        <v>1</v>
      </c>
      <c r="K525" s="207">
        <v>16</v>
      </c>
      <c r="L525" s="206">
        <v>1</v>
      </c>
      <c r="M525" s="207">
        <v>16</v>
      </c>
      <c r="N525" s="206">
        <v>1</v>
      </c>
      <c r="O525" s="207">
        <v>7</v>
      </c>
      <c r="P525" s="206">
        <v>1</v>
      </c>
      <c r="Q525" s="207">
        <v>4</v>
      </c>
      <c r="R525" s="211">
        <v>1</v>
      </c>
    </row>
    <row r="526" spans="1:18">
      <c r="A526" s="420" t="s">
        <v>205</v>
      </c>
      <c r="B526" s="196" t="s">
        <v>41</v>
      </c>
      <c r="C526" s="222">
        <v>10</v>
      </c>
      <c r="D526" s="206">
        <v>0.76923076923076938</v>
      </c>
      <c r="E526" s="207">
        <v>37</v>
      </c>
      <c r="F526" s="206">
        <v>0.6271186440677966</v>
      </c>
      <c r="G526" s="207">
        <v>27</v>
      </c>
      <c r="H526" s="206">
        <v>0.52941176470588236</v>
      </c>
      <c r="I526" s="207">
        <v>5</v>
      </c>
      <c r="J526" s="206">
        <v>0.45454545454545453</v>
      </c>
      <c r="K526" s="207">
        <v>11</v>
      </c>
      <c r="L526" s="206">
        <v>0.7857142857142857</v>
      </c>
      <c r="M526" s="207">
        <v>8</v>
      </c>
      <c r="N526" s="206">
        <v>0.5714285714285714</v>
      </c>
      <c r="O526" s="207">
        <v>5</v>
      </c>
      <c r="P526" s="206">
        <v>0.7142857142857143</v>
      </c>
      <c r="Q526" s="207">
        <v>3</v>
      </c>
      <c r="R526" s="211">
        <v>0.75</v>
      </c>
    </row>
    <row r="527" spans="1:18">
      <c r="A527" s="420"/>
      <c r="B527" s="196" t="s">
        <v>42</v>
      </c>
      <c r="C527" s="222">
        <v>3</v>
      </c>
      <c r="D527" s="206">
        <v>0.23076923076923075</v>
      </c>
      <c r="E527" s="207">
        <v>22</v>
      </c>
      <c r="F527" s="206">
        <v>0.3728813559322034</v>
      </c>
      <c r="G527" s="207">
        <v>24</v>
      </c>
      <c r="H527" s="206">
        <v>0.47058823529411759</v>
      </c>
      <c r="I527" s="207">
        <v>6</v>
      </c>
      <c r="J527" s="206">
        <v>0.54545454545454541</v>
      </c>
      <c r="K527" s="207">
        <v>3</v>
      </c>
      <c r="L527" s="206">
        <v>0.21428571428571427</v>
      </c>
      <c r="M527" s="207">
        <v>6</v>
      </c>
      <c r="N527" s="206">
        <v>0.42857142857142855</v>
      </c>
      <c r="O527" s="207">
        <v>2</v>
      </c>
      <c r="P527" s="206">
        <v>0.2857142857142857</v>
      </c>
      <c r="Q527" s="207">
        <v>1</v>
      </c>
      <c r="R527" s="211">
        <v>0.25</v>
      </c>
    </row>
    <row r="528" spans="1:18">
      <c r="A528" s="420"/>
      <c r="B528" s="196" t="s">
        <v>11</v>
      </c>
      <c r="C528" s="222">
        <v>13</v>
      </c>
      <c r="D528" s="206">
        <v>1</v>
      </c>
      <c r="E528" s="207">
        <v>59</v>
      </c>
      <c r="F528" s="206">
        <v>1</v>
      </c>
      <c r="G528" s="207">
        <v>51</v>
      </c>
      <c r="H528" s="206">
        <v>1</v>
      </c>
      <c r="I528" s="207">
        <v>11</v>
      </c>
      <c r="J528" s="206">
        <v>1</v>
      </c>
      <c r="K528" s="207">
        <v>14</v>
      </c>
      <c r="L528" s="206">
        <v>1</v>
      </c>
      <c r="M528" s="207">
        <v>14</v>
      </c>
      <c r="N528" s="206">
        <v>1</v>
      </c>
      <c r="O528" s="207">
        <v>7</v>
      </c>
      <c r="P528" s="206">
        <v>1</v>
      </c>
      <c r="Q528" s="207">
        <v>4</v>
      </c>
      <c r="R528" s="211">
        <v>1</v>
      </c>
    </row>
    <row r="529" spans="1:18">
      <c r="A529" s="420" t="s">
        <v>206</v>
      </c>
      <c r="B529" s="196" t="s">
        <v>41</v>
      </c>
      <c r="C529" s="222">
        <v>10</v>
      </c>
      <c r="D529" s="206">
        <v>0.76923076923076938</v>
      </c>
      <c r="E529" s="207">
        <v>36</v>
      </c>
      <c r="F529" s="206">
        <v>0.62068965517241381</v>
      </c>
      <c r="G529" s="207">
        <v>29</v>
      </c>
      <c r="H529" s="206">
        <v>0.57999999999999996</v>
      </c>
      <c r="I529" s="207">
        <v>8</v>
      </c>
      <c r="J529" s="206">
        <v>0.72727272727272729</v>
      </c>
      <c r="K529" s="207">
        <v>11</v>
      </c>
      <c r="L529" s="206">
        <v>0.6875</v>
      </c>
      <c r="M529" s="207">
        <v>8</v>
      </c>
      <c r="N529" s="206">
        <v>0.5714285714285714</v>
      </c>
      <c r="O529" s="207">
        <v>6</v>
      </c>
      <c r="P529" s="206">
        <v>0.8571428571428571</v>
      </c>
      <c r="Q529" s="207">
        <v>3</v>
      </c>
      <c r="R529" s="211">
        <v>0.75</v>
      </c>
    </row>
    <row r="530" spans="1:18">
      <c r="A530" s="420"/>
      <c r="B530" s="196" t="s">
        <v>42</v>
      </c>
      <c r="C530" s="222">
        <v>3</v>
      </c>
      <c r="D530" s="206">
        <v>0.23076923076923075</v>
      </c>
      <c r="E530" s="207">
        <v>22</v>
      </c>
      <c r="F530" s="206">
        <v>0.37931034482758619</v>
      </c>
      <c r="G530" s="207">
        <v>21</v>
      </c>
      <c r="H530" s="206">
        <v>0.42</v>
      </c>
      <c r="I530" s="207">
        <v>3</v>
      </c>
      <c r="J530" s="206">
        <v>0.27272727272727271</v>
      </c>
      <c r="K530" s="207">
        <v>5</v>
      </c>
      <c r="L530" s="206">
        <v>0.3125</v>
      </c>
      <c r="M530" s="207">
        <v>6</v>
      </c>
      <c r="N530" s="206">
        <v>0.42857142857142855</v>
      </c>
      <c r="O530" s="207">
        <v>1</v>
      </c>
      <c r="P530" s="206">
        <v>0.14285714285714285</v>
      </c>
      <c r="Q530" s="207">
        <v>1</v>
      </c>
      <c r="R530" s="211">
        <v>0.25</v>
      </c>
    </row>
    <row r="531" spans="1:18">
      <c r="A531" s="420"/>
      <c r="B531" s="196" t="s">
        <v>11</v>
      </c>
      <c r="C531" s="222">
        <v>13</v>
      </c>
      <c r="D531" s="206">
        <v>1</v>
      </c>
      <c r="E531" s="207">
        <v>58</v>
      </c>
      <c r="F531" s="206">
        <v>1</v>
      </c>
      <c r="G531" s="207">
        <v>50</v>
      </c>
      <c r="H531" s="206">
        <v>1</v>
      </c>
      <c r="I531" s="207">
        <v>11</v>
      </c>
      <c r="J531" s="206">
        <v>1</v>
      </c>
      <c r="K531" s="207">
        <v>16</v>
      </c>
      <c r="L531" s="206">
        <v>1</v>
      </c>
      <c r="M531" s="207">
        <v>14</v>
      </c>
      <c r="N531" s="206">
        <v>1</v>
      </c>
      <c r="O531" s="207">
        <v>7</v>
      </c>
      <c r="P531" s="206">
        <v>1</v>
      </c>
      <c r="Q531" s="207">
        <v>4</v>
      </c>
      <c r="R531" s="211">
        <v>1</v>
      </c>
    </row>
    <row r="532" spans="1:18">
      <c r="A532" s="420" t="s">
        <v>207</v>
      </c>
      <c r="B532" s="196" t="s">
        <v>41</v>
      </c>
      <c r="C532" s="222">
        <v>8</v>
      </c>
      <c r="D532" s="206">
        <v>0.66666666666666652</v>
      </c>
      <c r="E532" s="207">
        <v>45</v>
      </c>
      <c r="F532" s="206">
        <v>0.78947368421052633</v>
      </c>
      <c r="G532" s="207">
        <v>37</v>
      </c>
      <c r="H532" s="206">
        <v>0.77083333333333348</v>
      </c>
      <c r="I532" s="207">
        <v>7</v>
      </c>
      <c r="J532" s="206">
        <v>0.63636363636363635</v>
      </c>
      <c r="K532" s="207">
        <v>14</v>
      </c>
      <c r="L532" s="206">
        <v>0.875</v>
      </c>
      <c r="M532" s="207">
        <v>13</v>
      </c>
      <c r="N532" s="206">
        <v>0.8125</v>
      </c>
      <c r="O532" s="207">
        <v>4</v>
      </c>
      <c r="P532" s="206">
        <v>0.66666666666666652</v>
      </c>
      <c r="Q532" s="207">
        <v>1</v>
      </c>
      <c r="R532" s="211">
        <v>0.33333333333333326</v>
      </c>
    </row>
    <row r="533" spans="1:18">
      <c r="A533" s="420"/>
      <c r="B533" s="196" t="s">
        <v>42</v>
      </c>
      <c r="C533" s="222">
        <v>4</v>
      </c>
      <c r="D533" s="206">
        <v>0.33333333333333326</v>
      </c>
      <c r="E533" s="207">
        <v>12</v>
      </c>
      <c r="F533" s="206">
        <v>0.21052631578947367</v>
      </c>
      <c r="G533" s="207">
        <v>11</v>
      </c>
      <c r="H533" s="206">
        <v>0.22916666666666663</v>
      </c>
      <c r="I533" s="207">
        <v>4</v>
      </c>
      <c r="J533" s="206">
        <v>0.36363636363636365</v>
      </c>
      <c r="K533" s="207">
        <v>2</v>
      </c>
      <c r="L533" s="206">
        <v>0.125</v>
      </c>
      <c r="M533" s="207">
        <v>3</v>
      </c>
      <c r="N533" s="206">
        <v>0.1875</v>
      </c>
      <c r="O533" s="207">
        <v>2</v>
      </c>
      <c r="P533" s="206">
        <v>0.33333333333333326</v>
      </c>
      <c r="Q533" s="207">
        <v>2</v>
      </c>
      <c r="R533" s="211">
        <v>0.66666666666666652</v>
      </c>
    </row>
    <row r="534" spans="1:18">
      <c r="A534" s="420"/>
      <c r="B534" s="196" t="s">
        <v>11</v>
      </c>
      <c r="C534" s="222">
        <v>12</v>
      </c>
      <c r="D534" s="206">
        <v>1</v>
      </c>
      <c r="E534" s="207">
        <v>57</v>
      </c>
      <c r="F534" s="206">
        <v>1</v>
      </c>
      <c r="G534" s="207">
        <v>48</v>
      </c>
      <c r="H534" s="206">
        <v>1</v>
      </c>
      <c r="I534" s="207">
        <v>11</v>
      </c>
      <c r="J534" s="206">
        <v>1</v>
      </c>
      <c r="K534" s="207">
        <v>16</v>
      </c>
      <c r="L534" s="206">
        <v>1</v>
      </c>
      <c r="M534" s="207">
        <v>16</v>
      </c>
      <c r="N534" s="206">
        <v>1</v>
      </c>
      <c r="O534" s="207">
        <v>6</v>
      </c>
      <c r="P534" s="206">
        <v>1</v>
      </c>
      <c r="Q534" s="207">
        <v>3</v>
      </c>
      <c r="R534" s="211">
        <v>1</v>
      </c>
    </row>
    <row r="535" spans="1:18">
      <c r="A535" s="420" t="s">
        <v>208</v>
      </c>
      <c r="B535" s="196" t="s">
        <v>41</v>
      </c>
      <c r="C535" s="222">
        <v>9</v>
      </c>
      <c r="D535" s="206">
        <v>0.75</v>
      </c>
      <c r="E535" s="207">
        <v>42</v>
      </c>
      <c r="F535" s="206">
        <v>0.7</v>
      </c>
      <c r="G535" s="207">
        <v>34</v>
      </c>
      <c r="H535" s="206">
        <v>0.70833333333333348</v>
      </c>
      <c r="I535" s="207">
        <v>5</v>
      </c>
      <c r="J535" s="206">
        <v>0.55555555555555558</v>
      </c>
      <c r="K535" s="207">
        <v>12</v>
      </c>
      <c r="L535" s="206">
        <v>0.8</v>
      </c>
      <c r="M535" s="207">
        <v>13</v>
      </c>
      <c r="N535" s="206">
        <v>0.8125</v>
      </c>
      <c r="O535" s="207">
        <v>6</v>
      </c>
      <c r="P535" s="206">
        <v>1</v>
      </c>
      <c r="Q535" s="207">
        <v>1</v>
      </c>
      <c r="R535" s="211">
        <v>0.33333333333333326</v>
      </c>
    </row>
    <row r="536" spans="1:18">
      <c r="A536" s="420"/>
      <c r="B536" s="196" t="s">
        <v>42</v>
      </c>
      <c r="C536" s="222">
        <v>3</v>
      </c>
      <c r="D536" s="206">
        <v>0.25</v>
      </c>
      <c r="E536" s="207">
        <v>18</v>
      </c>
      <c r="F536" s="206">
        <v>0.3</v>
      </c>
      <c r="G536" s="207">
        <v>14</v>
      </c>
      <c r="H536" s="206">
        <v>0.29166666666666669</v>
      </c>
      <c r="I536" s="207">
        <v>4</v>
      </c>
      <c r="J536" s="206">
        <v>0.44444444444444442</v>
      </c>
      <c r="K536" s="207">
        <v>3</v>
      </c>
      <c r="L536" s="206">
        <v>0.2</v>
      </c>
      <c r="M536" s="207">
        <v>3</v>
      </c>
      <c r="N536" s="206">
        <v>0.1875</v>
      </c>
      <c r="O536" s="207">
        <v>0</v>
      </c>
      <c r="P536" s="206">
        <v>0</v>
      </c>
      <c r="Q536" s="207">
        <v>2</v>
      </c>
      <c r="R536" s="211">
        <v>0.66666666666666652</v>
      </c>
    </row>
    <row r="537" spans="1:18">
      <c r="A537" s="420"/>
      <c r="B537" s="196" t="s">
        <v>11</v>
      </c>
      <c r="C537" s="222">
        <v>12</v>
      </c>
      <c r="D537" s="206">
        <v>1</v>
      </c>
      <c r="E537" s="207">
        <v>60</v>
      </c>
      <c r="F537" s="206">
        <v>1</v>
      </c>
      <c r="G537" s="207">
        <v>48</v>
      </c>
      <c r="H537" s="206">
        <v>1</v>
      </c>
      <c r="I537" s="207">
        <v>9</v>
      </c>
      <c r="J537" s="206">
        <v>1</v>
      </c>
      <c r="K537" s="207">
        <v>15</v>
      </c>
      <c r="L537" s="206">
        <v>1</v>
      </c>
      <c r="M537" s="207">
        <v>16</v>
      </c>
      <c r="N537" s="206">
        <v>1</v>
      </c>
      <c r="O537" s="207">
        <v>6</v>
      </c>
      <c r="P537" s="206">
        <v>1</v>
      </c>
      <c r="Q537" s="207">
        <v>3</v>
      </c>
      <c r="R537" s="211">
        <v>1</v>
      </c>
    </row>
    <row r="538" spans="1:18">
      <c r="A538" s="420" t="s">
        <v>209</v>
      </c>
      <c r="B538" s="196" t="s">
        <v>41</v>
      </c>
      <c r="C538" s="222">
        <v>6</v>
      </c>
      <c r="D538" s="206">
        <v>0.5</v>
      </c>
      <c r="E538" s="207">
        <v>26</v>
      </c>
      <c r="F538" s="206">
        <v>0.49056603773584906</v>
      </c>
      <c r="G538" s="207">
        <v>24</v>
      </c>
      <c r="H538" s="206">
        <v>0.53333333333333333</v>
      </c>
      <c r="I538" s="207">
        <v>3</v>
      </c>
      <c r="J538" s="206">
        <v>0.3</v>
      </c>
      <c r="K538" s="207">
        <v>9</v>
      </c>
      <c r="L538" s="206">
        <v>0.6</v>
      </c>
      <c r="M538" s="207">
        <v>5</v>
      </c>
      <c r="N538" s="206">
        <v>0.38461538461538469</v>
      </c>
      <c r="O538" s="207">
        <v>4</v>
      </c>
      <c r="P538" s="206">
        <v>0.66666666666666652</v>
      </c>
      <c r="Q538" s="207">
        <v>2</v>
      </c>
      <c r="R538" s="211">
        <v>0.66666666666666652</v>
      </c>
    </row>
    <row r="539" spans="1:18">
      <c r="A539" s="420"/>
      <c r="B539" s="196" t="s">
        <v>42</v>
      </c>
      <c r="C539" s="222">
        <v>6</v>
      </c>
      <c r="D539" s="206">
        <v>0.5</v>
      </c>
      <c r="E539" s="207">
        <v>27</v>
      </c>
      <c r="F539" s="206">
        <v>0.50943396226415094</v>
      </c>
      <c r="G539" s="207">
        <v>21</v>
      </c>
      <c r="H539" s="206">
        <v>0.46666666666666662</v>
      </c>
      <c r="I539" s="207">
        <v>7</v>
      </c>
      <c r="J539" s="206">
        <v>0.7</v>
      </c>
      <c r="K539" s="207">
        <v>6</v>
      </c>
      <c r="L539" s="206">
        <v>0.4</v>
      </c>
      <c r="M539" s="207">
        <v>8</v>
      </c>
      <c r="N539" s="206">
        <v>0.61538461538461542</v>
      </c>
      <c r="O539" s="207">
        <v>2</v>
      </c>
      <c r="P539" s="206">
        <v>0.33333333333333326</v>
      </c>
      <c r="Q539" s="207">
        <v>1</v>
      </c>
      <c r="R539" s="211">
        <v>0.33333333333333326</v>
      </c>
    </row>
    <row r="540" spans="1:18">
      <c r="A540" s="420"/>
      <c r="B540" s="196" t="s">
        <v>11</v>
      </c>
      <c r="C540" s="222">
        <v>12</v>
      </c>
      <c r="D540" s="206">
        <v>1</v>
      </c>
      <c r="E540" s="207">
        <v>53</v>
      </c>
      <c r="F540" s="206">
        <v>1</v>
      </c>
      <c r="G540" s="207">
        <v>45</v>
      </c>
      <c r="H540" s="206">
        <v>1</v>
      </c>
      <c r="I540" s="207">
        <v>10</v>
      </c>
      <c r="J540" s="206">
        <v>1</v>
      </c>
      <c r="K540" s="207">
        <v>15</v>
      </c>
      <c r="L540" s="206">
        <v>1</v>
      </c>
      <c r="M540" s="207">
        <v>13</v>
      </c>
      <c r="N540" s="206">
        <v>1</v>
      </c>
      <c r="O540" s="207">
        <v>6</v>
      </c>
      <c r="P540" s="206">
        <v>1</v>
      </c>
      <c r="Q540" s="207">
        <v>3</v>
      </c>
      <c r="R540" s="211">
        <v>1</v>
      </c>
    </row>
    <row r="541" spans="1:18">
      <c r="A541" s="420" t="s">
        <v>210</v>
      </c>
      <c r="B541" s="196" t="s">
        <v>41</v>
      </c>
      <c r="C541" s="222">
        <v>9</v>
      </c>
      <c r="D541" s="206">
        <v>0.75</v>
      </c>
      <c r="E541" s="207">
        <v>33</v>
      </c>
      <c r="F541" s="206">
        <v>0.57894736842105265</v>
      </c>
      <c r="G541" s="207">
        <v>25</v>
      </c>
      <c r="H541" s="206">
        <v>0.54347826086956519</v>
      </c>
      <c r="I541" s="207">
        <v>4</v>
      </c>
      <c r="J541" s="206">
        <v>0.36363636363636365</v>
      </c>
      <c r="K541" s="207">
        <v>7</v>
      </c>
      <c r="L541" s="206">
        <v>0.46666666666666662</v>
      </c>
      <c r="M541" s="207">
        <v>11</v>
      </c>
      <c r="N541" s="206">
        <v>0.6875</v>
      </c>
      <c r="O541" s="207">
        <v>4</v>
      </c>
      <c r="P541" s="206">
        <v>0.66666666666666652</v>
      </c>
      <c r="Q541" s="207">
        <v>1</v>
      </c>
      <c r="R541" s="211">
        <v>0.33333333333333326</v>
      </c>
    </row>
    <row r="542" spans="1:18">
      <c r="A542" s="420"/>
      <c r="B542" s="196" t="s">
        <v>42</v>
      </c>
      <c r="C542" s="222">
        <v>3</v>
      </c>
      <c r="D542" s="206">
        <v>0.25</v>
      </c>
      <c r="E542" s="207">
        <v>24</v>
      </c>
      <c r="F542" s="206">
        <v>0.42105263157894735</v>
      </c>
      <c r="G542" s="207">
        <v>21</v>
      </c>
      <c r="H542" s="206">
        <v>0.45652173913043476</v>
      </c>
      <c r="I542" s="207">
        <v>7</v>
      </c>
      <c r="J542" s="206">
        <v>0.63636363636363635</v>
      </c>
      <c r="K542" s="207">
        <v>8</v>
      </c>
      <c r="L542" s="206">
        <v>0.53333333333333333</v>
      </c>
      <c r="M542" s="207">
        <v>5</v>
      </c>
      <c r="N542" s="206">
        <v>0.3125</v>
      </c>
      <c r="O542" s="207">
        <v>2</v>
      </c>
      <c r="P542" s="206">
        <v>0.33333333333333326</v>
      </c>
      <c r="Q542" s="207">
        <v>2</v>
      </c>
      <c r="R542" s="211">
        <v>0.66666666666666652</v>
      </c>
    </row>
    <row r="543" spans="1:18">
      <c r="A543" s="420"/>
      <c r="B543" s="196" t="s">
        <v>11</v>
      </c>
      <c r="C543" s="222">
        <v>12</v>
      </c>
      <c r="D543" s="206">
        <v>1</v>
      </c>
      <c r="E543" s="207">
        <v>57</v>
      </c>
      <c r="F543" s="206">
        <v>1</v>
      </c>
      <c r="G543" s="207">
        <v>46</v>
      </c>
      <c r="H543" s="206">
        <v>1</v>
      </c>
      <c r="I543" s="207">
        <v>11</v>
      </c>
      <c r="J543" s="206">
        <v>1</v>
      </c>
      <c r="K543" s="207">
        <v>15</v>
      </c>
      <c r="L543" s="206">
        <v>1</v>
      </c>
      <c r="M543" s="207">
        <v>16</v>
      </c>
      <c r="N543" s="206">
        <v>1</v>
      </c>
      <c r="O543" s="207">
        <v>6</v>
      </c>
      <c r="P543" s="206">
        <v>1</v>
      </c>
      <c r="Q543" s="207">
        <v>3</v>
      </c>
      <c r="R543" s="211">
        <v>1</v>
      </c>
    </row>
    <row r="544" spans="1:18">
      <c r="A544" s="420" t="s">
        <v>211</v>
      </c>
      <c r="B544" s="196" t="s">
        <v>41</v>
      </c>
      <c r="C544" s="222">
        <v>7</v>
      </c>
      <c r="D544" s="206">
        <v>0.58333333333333337</v>
      </c>
      <c r="E544" s="207">
        <v>30</v>
      </c>
      <c r="F544" s="206">
        <v>0.55555555555555558</v>
      </c>
      <c r="G544" s="207">
        <v>27</v>
      </c>
      <c r="H544" s="206">
        <v>0.58695652173913049</v>
      </c>
      <c r="I544" s="207">
        <v>6</v>
      </c>
      <c r="J544" s="206">
        <v>0.6</v>
      </c>
      <c r="K544" s="207">
        <v>12</v>
      </c>
      <c r="L544" s="206">
        <v>0.8</v>
      </c>
      <c r="M544" s="207">
        <v>11</v>
      </c>
      <c r="N544" s="206">
        <v>0.6875</v>
      </c>
      <c r="O544" s="207">
        <v>3</v>
      </c>
      <c r="P544" s="206">
        <v>0.5</v>
      </c>
      <c r="Q544" s="207">
        <v>1</v>
      </c>
      <c r="R544" s="211">
        <v>0.33333333333333326</v>
      </c>
    </row>
    <row r="545" spans="1:18">
      <c r="A545" s="420"/>
      <c r="B545" s="196" t="s">
        <v>42</v>
      </c>
      <c r="C545" s="222">
        <v>5</v>
      </c>
      <c r="D545" s="206">
        <v>0.41666666666666674</v>
      </c>
      <c r="E545" s="207">
        <v>24</v>
      </c>
      <c r="F545" s="206">
        <v>0.44444444444444442</v>
      </c>
      <c r="G545" s="207">
        <v>19</v>
      </c>
      <c r="H545" s="206">
        <v>0.41304347826086951</v>
      </c>
      <c r="I545" s="207">
        <v>4</v>
      </c>
      <c r="J545" s="206">
        <v>0.4</v>
      </c>
      <c r="K545" s="207">
        <v>3</v>
      </c>
      <c r="L545" s="206">
        <v>0.2</v>
      </c>
      <c r="M545" s="207">
        <v>5</v>
      </c>
      <c r="N545" s="206">
        <v>0.3125</v>
      </c>
      <c r="O545" s="207">
        <v>3</v>
      </c>
      <c r="P545" s="206">
        <v>0.5</v>
      </c>
      <c r="Q545" s="207">
        <v>2</v>
      </c>
      <c r="R545" s="211">
        <v>0.66666666666666652</v>
      </c>
    </row>
    <row r="546" spans="1:18">
      <c r="A546" s="420"/>
      <c r="B546" s="196" t="s">
        <v>11</v>
      </c>
      <c r="C546" s="222">
        <v>12</v>
      </c>
      <c r="D546" s="206">
        <v>1</v>
      </c>
      <c r="E546" s="207">
        <v>54</v>
      </c>
      <c r="F546" s="206">
        <v>1</v>
      </c>
      <c r="G546" s="207">
        <v>46</v>
      </c>
      <c r="H546" s="206">
        <v>1</v>
      </c>
      <c r="I546" s="207">
        <v>10</v>
      </c>
      <c r="J546" s="206">
        <v>1</v>
      </c>
      <c r="K546" s="207">
        <v>15</v>
      </c>
      <c r="L546" s="206">
        <v>1</v>
      </c>
      <c r="M546" s="207">
        <v>16</v>
      </c>
      <c r="N546" s="206">
        <v>1</v>
      </c>
      <c r="O546" s="207">
        <v>6</v>
      </c>
      <c r="P546" s="206">
        <v>1</v>
      </c>
      <c r="Q546" s="207">
        <v>3</v>
      </c>
      <c r="R546" s="211">
        <v>1</v>
      </c>
    </row>
    <row r="547" spans="1:18">
      <c r="A547" s="420" t="s">
        <v>212</v>
      </c>
      <c r="B547" s="196" t="s">
        <v>41</v>
      </c>
      <c r="C547" s="222">
        <v>7</v>
      </c>
      <c r="D547" s="206">
        <v>0.58333333333333337</v>
      </c>
      <c r="E547" s="207">
        <v>34</v>
      </c>
      <c r="F547" s="206">
        <v>0.66666666666666652</v>
      </c>
      <c r="G547" s="207">
        <v>33</v>
      </c>
      <c r="H547" s="206">
        <v>0.73333333333333328</v>
      </c>
      <c r="I547" s="207">
        <v>6</v>
      </c>
      <c r="J547" s="206">
        <v>0.6</v>
      </c>
      <c r="K547" s="207">
        <v>7</v>
      </c>
      <c r="L547" s="206">
        <v>0.46666666666666662</v>
      </c>
      <c r="M547" s="207">
        <v>13</v>
      </c>
      <c r="N547" s="206">
        <v>0.8125</v>
      </c>
      <c r="O547" s="207">
        <v>4</v>
      </c>
      <c r="P547" s="206">
        <v>0.66666666666666652</v>
      </c>
      <c r="Q547" s="207">
        <v>2</v>
      </c>
      <c r="R547" s="211">
        <v>0.66666666666666652</v>
      </c>
    </row>
    <row r="548" spans="1:18">
      <c r="A548" s="420"/>
      <c r="B548" s="196" t="s">
        <v>42</v>
      </c>
      <c r="C548" s="222">
        <v>5</v>
      </c>
      <c r="D548" s="206">
        <v>0.41666666666666674</v>
      </c>
      <c r="E548" s="207">
        <v>17</v>
      </c>
      <c r="F548" s="206">
        <v>0.33333333333333326</v>
      </c>
      <c r="G548" s="207">
        <v>12</v>
      </c>
      <c r="H548" s="206">
        <v>0.26666666666666666</v>
      </c>
      <c r="I548" s="207">
        <v>4</v>
      </c>
      <c r="J548" s="206">
        <v>0.4</v>
      </c>
      <c r="K548" s="207">
        <v>8</v>
      </c>
      <c r="L548" s="206">
        <v>0.53333333333333333</v>
      </c>
      <c r="M548" s="207">
        <v>3</v>
      </c>
      <c r="N548" s="206">
        <v>0.1875</v>
      </c>
      <c r="O548" s="207">
        <v>2</v>
      </c>
      <c r="P548" s="206">
        <v>0.33333333333333326</v>
      </c>
      <c r="Q548" s="207">
        <v>1</v>
      </c>
      <c r="R548" s="211">
        <v>0.33333333333333326</v>
      </c>
    </row>
    <row r="549" spans="1:18">
      <c r="A549" s="420"/>
      <c r="B549" s="196" t="s">
        <v>11</v>
      </c>
      <c r="C549" s="222">
        <v>12</v>
      </c>
      <c r="D549" s="206">
        <v>1</v>
      </c>
      <c r="E549" s="207">
        <v>51</v>
      </c>
      <c r="F549" s="206">
        <v>1</v>
      </c>
      <c r="G549" s="207">
        <v>45</v>
      </c>
      <c r="H549" s="206">
        <v>1</v>
      </c>
      <c r="I549" s="207">
        <v>10</v>
      </c>
      <c r="J549" s="206">
        <v>1</v>
      </c>
      <c r="K549" s="207">
        <v>15</v>
      </c>
      <c r="L549" s="206">
        <v>1</v>
      </c>
      <c r="M549" s="207">
        <v>16</v>
      </c>
      <c r="N549" s="206">
        <v>1</v>
      </c>
      <c r="O549" s="207">
        <v>6</v>
      </c>
      <c r="P549" s="206">
        <v>1</v>
      </c>
      <c r="Q549" s="207">
        <v>3</v>
      </c>
      <c r="R549" s="211">
        <v>1</v>
      </c>
    </row>
    <row r="550" spans="1:18">
      <c r="A550" s="420" t="s">
        <v>213</v>
      </c>
      <c r="B550" s="196" t="s">
        <v>41</v>
      </c>
      <c r="C550" s="222">
        <v>4</v>
      </c>
      <c r="D550" s="206">
        <v>0.33333333333333326</v>
      </c>
      <c r="E550" s="207">
        <v>20</v>
      </c>
      <c r="F550" s="206">
        <v>0.4</v>
      </c>
      <c r="G550" s="207">
        <v>16</v>
      </c>
      <c r="H550" s="206">
        <v>0.35555555555555557</v>
      </c>
      <c r="I550" s="207">
        <v>1</v>
      </c>
      <c r="J550" s="206">
        <v>0.1</v>
      </c>
      <c r="K550" s="207">
        <v>2</v>
      </c>
      <c r="L550" s="206">
        <v>0.14285714285714285</v>
      </c>
      <c r="M550" s="207">
        <v>4</v>
      </c>
      <c r="N550" s="206">
        <v>0.25</v>
      </c>
      <c r="O550" s="207">
        <v>4</v>
      </c>
      <c r="P550" s="206">
        <v>0.66666666666666652</v>
      </c>
      <c r="Q550" s="207">
        <v>0</v>
      </c>
      <c r="R550" s="211">
        <v>0</v>
      </c>
    </row>
    <row r="551" spans="1:18">
      <c r="A551" s="420"/>
      <c r="B551" s="196" t="s">
        <v>42</v>
      </c>
      <c r="C551" s="222">
        <v>8</v>
      </c>
      <c r="D551" s="206">
        <v>0.66666666666666652</v>
      </c>
      <c r="E551" s="207">
        <v>30</v>
      </c>
      <c r="F551" s="206">
        <v>0.6</v>
      </c>
      <c r="G551" s="207">
        <v>29</v>
      </c>
      <c r="H551" s="206">
        <v>0.64444444444444438</v>
      </c>
      <c r="I551" s="207">
        <v>9</v>
      </c>
      <c r="J551" s="206">
        <v>0.9</v>
      </c>
      <c r="K551" s="207">
        <v>12</v>
      </c>
      <c r="L551" s="206">
        <v>0.8571428571428571</v>
      </c>
      <c r="M551" s="207">
        <v>12</v>
      </c>
      <c r="N551" s="206">
        <v>0.75</v>
      </c>
      <c r="O551" s="207">
        <v>2</v>
      </c>
      <c r="P551" s="206">
        <v>0.33333333333333326</v>
      </c>
      <c r="Q551" s="207">
        <v>3</v>
      </c>
      <c r="R551" s="211">
        <v>1</v>
      </c>
    </row>
    <row r="552" spans="1:18">
      <c r="A552" s="420"/>
      <c r="B552" s="196" t="s">
        <v>11</v>
      </c>
      <c r="C552" s="222">
        <v>12</v>
      </c>
      <c r="D552" s="206">
        <v>1</v>
      </c>
      <c r="E552" s="207">
        <v>50</v>
      </c>
      <c r="F552" s="206">
        <v>1</v>
      </c>
      <c r="G552" s="207">
        <v>45</v>
      </c>
      <c r="H552" s="206">
        <v>1</v>
      </c>
      <c r="I552" s="207">
        <v>10</v>
      </c>
      <c r="J552" s="206">
        <v>1</v>
      </c>
      <c r="K552" s="207">
        <v>14</v>
      </c>
      <c r="L552" s="206">
        <v>1</v>
      </c>
      <c r="M552" s="207">
        <v>16</v>
      </c>
      <c r="N552" s="206">
        <v>1</v>
      </c>
      <c r="O552" s="207">
        <v>6</v>
      </c>
      <c r="P552" s="206">
        <v>1</v>
      </c>
      <c r="Q552" s="207">
        <v>3</v>
      </c>
      <c r="R552" s="211">
        <v>1</v>
      </c>
    </row>
    <row r="553" spans="1:18">
      <c r="A553" s="420" t="s">
        <v>214</v>
      </c>
      <c r="B553" s="196" t="s">
        <v>41</v>
      </c>
      <c r="C553" s="222">
        <v>7</v>
      </c>
      <c r="D553" s="206">
        <v>0.58333333333333337</v>
      </c>
      <c r="E553" s="207">
        <v>29</v>
      </c>
      <c r="F553" s="206">
        <v>0.56862745098039214</v>
      </c>
      <c r="G553" s="207">
        <v>23</v>
      </c>
      <c r="H553" s="206">
        <v>0.5</v>
      </c>
      <c r="I553" s="207">
        <v>1</v>
      </c>
      <c r="J553" s="206">
        <v>0.1</v>
      </c>
      <c r="K553" s="207">
        <v>2</v>
      </c>
      <c r="L553" s="206">
        <v>0.14285714285714285</v>
      </c>
      <c r="M553" s="207">
        <v>4</v>
      </c>
      <c r="N553" s="206">
        <v>0.25</v>
      </c>
      <c r="O553" s="207">
        <v>3</v>
      </c>
      <c r="P553" s="206">
        <v>0.6</v>
      </c>
      <c r="Q553" s="207">
        <v>0</v>
      </c>
      <c r="R553" s="211">
        <v>0</v>
      </c>
    </row>
    <row r="554" spans="1:18">
      <c r="A554" s="420"/>
      <c r="B554" s="196" t="s">
        <v>42</v>
      </c>
      <c r="C554" s="222">
        <v>5</v>
      </c>
      <c r="D554" s="206">
        <v>0.41666666666666674</v>
      </c>
      <c r="E554" s="207">
        <v>22</v>
      </c>
      <c r="F554" s="206">
        <v>0.43137254901960786</v>
      </c>
      <c r="G554" s="207">
        <v>23</v>
      </c>
      <c r="H554" s="206">
        <v>0.5</v>
      </c>
      <c r="I554" s="207">
        <v>9</v>
      </c>
      <c r="J554" s="206">
        <v>0.9</v>
      </c>
      <c r="K554" s="207">
        <v>12</v>
      </c>
      <c r="L554" s="206">
        <v>0.8571428571428571</v>
      </c>
      <c r="M554" s="207">
        <v>12</v>
      </c>
      <c r="N554" s="206">
        <v>0.75</v>
      </c>
      <c r="O554" s="207">
        <v>2</v>
      </c>
      <c r="P554" s="206">
        <v>0.4</v>
      </c>
      <c r="Q554" s="207">
        <v>3</v>
      </c>
      <c r="R554" s="211">
        <v>1</v>
      </c>
    </row>
    <row r="555" spans="1:18">
      <c r="A555" s="420"/>
      <c r="B555" s="196" t="s">
        <v>11</v>
      </c>
      <c r="C555" s="222">
        <v>12</v>
      </c>
      <c r="D555" s="206">
        <v>1</v>
      </c>
      <c r="E555" s="207">
        <v>51</v>
      </c>
      <c r="F555" s="206">
        <v>1</v>
      </c>
      <c r="G555" s="207">
        <v>46</v>
      </c>
      <c r="H555" s="206">
        <v>1</v>
      </c>
      <c r="I555" s="207">
        <v>10</v>
      </c>
      <c r="J555" s="206">
        <v>1</v>
      </c>
      <c r="K555" s="207">
        <v>14</v>
      </c>
      <c r="L555" s="206">
        <v>1</v>
      </c>
      <c r="M555" s="207">
        <v>16</v>
      </c>
      <c r="N555" s="206">
        <v>1</v>
      </c>
      <c r="O555" s="207">
        <v>5</v>
      </c>
      <c r="P555" s="206">
        <v>1</v>
      </c>
      <c r="Q555" s="207">
        <v>3</v>
      </c>
      <c r="R555" s="211">
        <v>1</v>
      </c>
    </row>
    <row r="556" spans="1:18">
      <c r="A556" s="420" t="s">
        <v>215</v>
      </c>
      <c r="B556" s="196" t="s">
        <v>41</v>
      </c>
      <c r="C556" s="222">
        <v>3</v>
      </c>
      <c r="D556" s="206">
        <v>0.25</v>
      </c>
      <c r="E556" s="207">
        <v>11</v>
      </c>
      <c r="F556" s="206">
        <v>0.22</v>
      </c>
      <c r="G556" s="207">
        <v>12</v>
      </c>
      <c r="H556" s="206">
        <v>0.2857142857142857</v>
      </c>
      <c r="I556" s="207">
        <v>0</v>
      </c>
      <c r="J556" s="206">
        <v>0</v>
      </c>
      <c r="K556" s="207">
        <v>2</v>
      </c>
      <c r="L556" s="206">
        <v>0.14285714285714285</v>
      </c>
      <c r="M556" s="207">
        <v>3</v>
      </c>
      <c r="N556" s="206">
        <v>0.2</v>
      </c>
      <c r="O556" s="207">
        <v>2</v>
      </c>
      <c r="P556" s="206">
        <v>0.33333333333333326</v>
      </c>
      <c r="Q556" s="207">
        <v>1</v>
      </c>
      <c r="R556" s="211">
        <v>0.33333333333333326</v>
      </c>
    </row>
    <row r="557" spans="1:18">
      <c r="A557" s="420"/>
      <c r="B557" s="196" t="s">
        <v>42</v>
      </c>
      <c r="C557" s="222">
        <v>9</v>
      </c>
      <c r="D557" s="206">
        <v>0.75</v>
      </c>
      <c r="E557" s="207">
        <v>39</v>
      </c>
      <c r="F557" s="206">
        <v>0.78</v>
      </c>
      <c r="G557" s="207">
        <v>30</v>
      </c>
      <c r="H557" s="206">
        <v>0.7142857142857143</v>
      </c>
      <c r="I557" s="207">
        <v>10</v>
      </c>
      <c r="J557" s="206">
        <v>1</v>
      </c>
      <c r="K557" s="207">
        <v>12</v>
      </c>
      <c r="L557" s="206">
        <v>0.8571428571428571</v>
      </c>
      <c r="M557" s="207">
        <v>12</v>
      </c>
      <c r="N557" s="206">
        <v>0.8</v>
      </c>
      <c r="O557" s="207">
        <v>4</v>
      </c>
      <c r="P557" s="206">
        <v>0.66666666666666652</v>
      </c>
      <c r="Q557" s="207">
        <v>2</v>
      </c>
      <c r="R557" s="211">
        <v>0.66666666666666652</v>
      </c>
    </row>
    <row r="558" spans="1:18">
      <c r="A558" s="420"/>
      <c r="B558" s="196" t="s">
        <v>11</v>
      </c>
      <c r="C558" s="222">
        <v>12</v>
      </c>
      <c r="D558" s="206">
        <v>1</v>
      </c>
      <c r="E558" s="207">
        <v>50</v>
      </c>
      <c r="F558" s="206">
        <v>1</v>
      </c>
      <c r="G558" s="207">
        <v>42</v>
      </c>
      <c r="H558" s="206">
        <v>1</v>
      </c>
      <c r="I558" s="207">
        <v>10</v>
      </c>
      <c r="J558" s="206">
        <v>1</v>
      </c>
      <c r="K558" s="207">
        <v>14</v>
      </c>
      <c r="L558" s="206">
        <v>1</v>
      </c>
      <c r="M558" s="207">
        <v>15</v>
      </c>
      <c r="N558" s="206">
        <v>1</v>
      </c>
      <c r="O558" s="207">
        <v>6</v>
      </c>
      <c r="P558" s="206">
        <v>1</v>
      </c>
      <c r="Q558" s="207">
        <v>3</v>
      </c>
      <c r="R558" s="211">
        <v>1</v>
      </c>
    </row>
    <row r="559" spans="1:18">
      <c r="A559" s="420" t="s">
        <v>216</v>
      </c>
      <c r="B559" s="196" t="s">
        <v>41</v>
      </c>
      <c r="C559" s="222">
        <v>9</v>
      </c>
      <c r="D559" s="206">
        <v>0.75</v>
      </c>
      <c r="E559" s="207">
        <v>45</v>
      </c>
      <c r="F559" s="206">
        <v>0.8035714285714286</v>
      </c>
      <c r="G559" s="207">
        <v>32</v>
      </c>
      <c r="H559" s="206">
        <v>0.69565217391304346</v>
      </c>
      <c r="I559" s="207">
        <v>6</v>
      </c>
      <c r="J559" s="206">
        <v>0.6</v>
      </c>
      <c r="K559" s="207">
        <v>11</v>
      </c>
      <c r="L559" s="206">
        <v>0.7857142857142857</v>
      </c>
      <c r="M559" s="207">
        <v>14</v>
      </c>
      <c r="N559" s="206">
        <v>0.875</v>
      </c>
      <c r="O559" s="207">
        <v>5</v>
      </c>
      <c r="P559" s="206">
        <v>1</v>
      </c>
      <c r="Q559" s="207">
        <v>2</v>
      </c>
      <c r="R559" s="211">
        <v>0.66666666666666652</v>
      </c>
    </row>
    <row r="560" spans="1:18">
      <c r="A560" s="420"/>
      <c r="B560" s="196" t="s">
        <v>42</v>
      </c>
      <c r="C560" s="222">
        <v>3</v>
      </c>
      <c r="D560" s="206">
        <v>0.25</v>
      </c>
      <c r="E560" s="207">
        <v>11</v>
      </c>
      <c r="F560" s="206">
        <v>0.19642857142857142</v>
      </c>
      <c r="G560" s="207">
        <v>14</v>
      </c>
      <c r="H560" s="206">
        <v>0.30434782608695654</v>
      </c>
      <c r="I560" s="207">
        <v>4</v>
      </c>
      <c r="J560" s="206">
        <v>0.4</v>
      </c>
      <c r="K560" s="207">
        <v>3</v>
      </c>
      <c r="L560" s="206">
        <v>0.21428571428571427</v>
      </c>
      <c r="M560" s="207">
        <v>2</v>
      </c>
      <c r="N560" s="206">
        <v>0.125</v>
      </c>
      <c r="O560" s="207">
        <v>0</v>
      </c>
      <c r="P560" s="206">
        <v>0</v>
      </c>
      <c r="Q560" s="207">
        <v>1</v>
      </c>
      <c r="R560" s="211">
        <v>0.33333333333333326</v>
      </c>
    </row>
    <row r="561" spans="1:18">
      <c r="A561" s="420"/>
      <c r="B561" s="196" t="s">
        <v>11</v>
      </c>
      <c r="C561" s="222">
        <v>12</v>
      </c>
      <c r="D561" s="206">
        <v>1</v>
      </c>
      <c r="E561" s="207">
        <v>56</v>
      </c>
      <c r="F561" s="206">
        <v>1</v>
      </c>
      <c r="G561" s="207">
        <v>46</v>
      </c>
      <c r="H561" s="206">
        <v>1</v>
      </c>
      <c r="I561" s="207">
        <v>10</v>
      </c>
      <c r="J561" s="206">
        <v>1</v>
      </c>
      <c r="K561" s="207">
        <v>14</v>
      </c>
      <c r="L561" s="206">
        <v>1</v>
      </c>
      <c r="M561" s="207">
        <v>16</v>
      </c>
      <c r="N561" s="206">
        <v>1</v>
      </c>
      <c r="O561" s="207">
        <v>5</v>
      </c>
      <c r="P561" s="206">
        <v>1</v>
      </c>
      <c r="Q561" s="207">
        <v>3</v>
      </c>
      <c r="R561" s="211">
        <v>1</v>
      </c>
    </row>
    <row r="562" spans="1:18">
      <c r="A562" s="420" t="s">
        <v>217</v>
      </c>
      <c r="B562" s="196" t="s">
        <v>41</v>
      </c>
      <c r="C562" s="222">
        <v>4</v>
      </c>
      <c r="D562" s="206">
        <v>0.33333333333333326</v>
      </c>
      <c r="E562" s="207">
        <v>16</v>
      </c>
      <c r="F562" s="206">
        <v>0.30188679245283018</v>
      </c>
      <c r="G562" s="207">
        <v>13</v>
      </c>
      <c r="H562" s="206">
        <v>0.30232558139534882</v>
      </c>
      <c r="I562" s="207">
        <v>1</v>
      </c>
      <c r="J562" s="206">
        <v>0.1</v>
      </c>
      <c r="K562" s="207">
        <v>6</v>
      </c>
      <c r="L562" s="206">
        <v>0.46153846153846151</v>
      </c>
      <c r="M562" s="207">
        <v>6</v>
      </c>
      <c r="N562" s="206">
        <v>0.42857142857142855</v>
      </c>
      <c r="O562" s="207">
        <v>1</v>
      </c>
      <c r="P562" s="206">
        <v>0.2</v>
      </c>
      <c r="Q562" s="207">
        <v>2</v>
      </c>
      <c r="R562" s="211">
        <v>0.66666666666666652</v>
      </c>
    </row>
    <row r="563" spans="1:18">
      <c r="A563" s="420"/>
      <c r="B563" s="196" t="s">
        <v>42</v>
      </c>
      <c r="C563" s="222">
        <v>8</v>
      </c>
      <c r="D563" s="206">
        <v>0.66666666666666652</v>
      </c>
      <c r="E563" s="207">
        <v>37</v>
      </c>
      <c r="F563" s="206">
        <v>0.69811320754716977</v>
      </c>
      <c r="G563" s="207">
        <v>30</v>
      </c>
      <c r="H563" s="206">
        <v>0.69767441860465107</v>
      </c>
      <c r="I563" s="207">
        <v>9</v>
      </c>
      <c r="J563" s="206">
        <v>0.9</v>
      </c>
      <c r="K563" s="207">
        <v>7</v>
      </c>
      <c r="L563" s="206">
        <v>0.53846153846153844</v>
      </c>
      <c r="M563" s="207">
        <v>8</v>
      </c>
      <c r="N563" s="206">
        <v>0.5714285714285714</v>
      </c>
      <c r="O563" s="207">
        <v>4</v>
      </c>
      <c r="P563" s="206">
        <v>0.8</v>
      </c>
      <c r="Q563" s="207">
        <v>1</v>
      </c>
      <c r="R563" s="211">
        <v>0.33333333333333326</v>
      </c>
    </row>
    <row r="564" spans="1:18">
      <c r="A564" s="420"/>
      <c r="B564" s="196" t="s">
        <v>11</v>
      </c>
      <c r="C564" s="222">
        <v>12</v>
      </c>
      <c r="D564" s="206">
        <v>1</v>
      </c>
      <c r="E564" s="207">
        <v>53</v>
      </c>
      <c r="F564" s="206">
        <v>1</v>
      </c>
      <c r="G564" s="207">
        <v>43</v>
      </c>
      <c r="H564" s="206">
        <v>1</v>
      </c>
      <c r="I564" s="207">
        <v>10</v>
      </c>
      <c r="J564" s="206">
        <v>1</v>
      </c>
      <c r="K564" s="207">
        <v>13</v>
      </c>
      <c r="L564" s="206">
        <v>1</v>
      </c>
      <c r="M564" s="207">
        <v>14</v>
      </c>
      <c r="N564" s="206">
        <v>1</v>
      </c>
      <c r="O564" s="207">
        <v>5</v>
      </c>
      <c r="P564" s="206">
        <v>1</v>
      </c>
      <c r="Q564" s="207">
        <v>3</v>
      </c>
      <c r="R564" s="211">
        <v>1</v>
      </c>
    </row>
    <row r="565" spans="1:18">
      <c r="A565" s="420" t="s">
        <v>218</v>
      </c>
      <c r="B565" s="196" t="s">
        <v>41</v>
      </c>
      <c r="C565" s="222">
        <v>4</v>
      </c>
      <c r="D565" s="206">
        <v>0.33333333333333326</v>
      </c>
      <c r="E565" s="207">
        <v>34</v>
      </c>
      <c r="F565" s="206">
        <v>0.68</v>
      </c>
      <c r="G565" s="207">
        <v>31</v>
      </c>
      <c r="H565" s="206">
        <v>0.72093023255813948</v>
      </c>
      <c r="I565" s="207">
        <v>2</v>
      </c>
      <c r="J565" s="206">
        <v>0.2</v>
      </c>
      <c r="K565" s="207">
        <v>5</v>
      </c>
      <c r="L565" s="206">
        <v>0.38461538461538469</v>
      </c>
      <c r="M565" s="207">
        <v>6</v>
      </c>
      <c r="N565" s="206">
        <v>0.42857142857142855</v>
      </c>
      <c r="O565" s="207">
        <v>3</v>
      </c>
      <c r="P565" s="206">
        <v>0.5</v>
      </c>
      <c r="Q565" s="207">
        <v>1</v>
      </c>
      <c r="R565" s="211">
        <v>0.33333333333333326</v>
      </c>
    </row>
    <row r="566" spans="1:18">
      <c r="A566" s="420"/>
      <c r="B566" s="196" t="s">
        <v>42</v>
      </c>
      <c r="C566" s="222">
        <v>8</v>
      </c>
      <c r="D566" s="206">
        <v>0.66666666666666652</v>
      </c>
      <c r="E566" s="207">
        <v>16</v>
      </c>
      <c r="F566" s="206">
        <v>0.32</v>
      </c>
      <c r="G566" s="207">
        <v>12</v>
      </c>
      <c r="H566" s="206">
        <v>0.27906976744186046</v>
      </c>
      <c r="I566" s="207">
        <v>8</v>
      </c>
      <c r="J566" s="206">
        <v>0.8</v>
      </c>
      <c r="K566" s="207">
        <v>8</v>
      </c>
      <c r="L566" s="206">
        <v>0.61538461538461542</v>
      </c>
      <c r="M566" s="207">
        <v>8</v>
      </c>
      <c r="N566" s="206">
        <v>0.5714285714285714</v>
      </c>
      <c r="O566" s="207">
        <v>3</v>
      </c>
      <c r="P566" s="206">
        <v>0.5</v>
      </c>
      <c r="Q566" s="207">
        <v>2</v>
      </c>
      <c r="R566" s="211">
        <v>0.66666666666666652</v>
      </c>
    </row>
    <row r="567" spans="1:18">
      <c r="A567" s="420"/>
      <c r="B567" s="196" t="s">
        <v>11</v>
      </c>
      <c r="C567" s="222">
        <v>12</v>
      </c>
      <c r="D567" s="206">
        <v>1</v>
      </c>
      <c r="E567" s="207">
        <v>50</v>
      </c>
      <c r="F567" s="206">
        <v>1</v>
      </c>
      <c r="G567" s="207">
        <v>43</v>
      </c>
      <c r="H567" s="206">
        <v>1</v>
      </c>
      <c r="I567" s="207">
        <v>10</v>
      </c>
      <c r="J567" s="206">
        <v>1</v>
      </c>
      <c r="K567" s="207">
        <v>13</v>
      </c>
      <c r="L567" s="206">
        <v>1</v>
      </c>
      <c r="M567" s="207">
        <v>14</v>
      </c>
      <c r="N567" s="206">
        <v>1</v>
      </c>
      <c r="O567" s="207">
        <v>6</v>
      </c>
      <c r="P567" s="206">
        <v>1</v>
      </c>
      <c r="Q567" s="207">
        <v>3</v>
      </c>
      <c r="R567" s="211">
        <v>1</v>
      </c>
    </row>
    <row r="568" spans="1:18">
      <c r="A568" s="420" t="s">
        <v>219</v>
      </c>
      <c r="B568" s="196" t="s">
        <v>41</v>
      </c>
      <c r="C568" s="222">
        <v>6</v>
      </c>
      <c r="D568" s="206">
        <v>0.54545454545454541</v>
      </c>
      <c r="E568" s="207">
        <v>33</v>
      </c>
      <c r="F568" s="206">
        <v>0.64705882352941169</v>
      </c>
      <c r="G568" s="207">
        <v>31</v>
      </c>
      <c r="H568" s="206">
        <v>0.70454545454545459</v>
      </c>
      <c r="I568" s="207">
        <v>0</v>
      </c>
      <c r="J568" s="206">
        <v>0</v>
      </c>
      <c r="K568" s="207">
        <v>9</v>
      </c>
      <c r="L568" s="206">
        <v>0.69230769230769229</v>
      </c>
      <c r="M568" s="207">
        <v>8</v>
      </c>
      <c r="N568" s="206">
        <v>0.53333333333333333</v>
      </c>
      <c r="O568" s="207">
        <v>2</v>
      </c>
      <c r="P568" s="206">
        <v>0.4</v>
      </c>
      <c r="Q568" s="207">
        <v>2</v>
      </c>
      <c r="R568" s="211">
        <v>0.66666666666666652</v>
      </c>
    </row>
    <row r="569" spans="1:18">
      <c r="A569" s="420"/>
      <c r="B569" s="196" t="s">
        <v>42</v>
      </c>
      <c r="C569" s="222">
        <v>5</v>
      </c>
      <c r="D569" s="206">
        <v>0.45454545454545453</v>
      </c>
      <c r="E569" s="207">
        <v>18</v>
      </c>
      <c r="F569" s="206">
        <v>0.35294117647058826</v>
      </c>
      <c r="G569" s="207">
        <v>13</v>
      </c>
      <c r="H569" s="206">
        <v>0.29545454545454547</v>
      </c>
      <c r="I569" s="207">
        <v>10</v>
      </c>
      <c r="J569" s="206">
        <v>1</v>
      </c>
      <c r="K569" s="207">
        <v>4</v>
      </c>
      <c r="L569" s="206">
        <v>0.30769230769230771</v>
      </c>
      <c r="M569" s="207">
        <v>7</v>
      </c>
      <c r="N569" s="206">
        <v>0.46666666666666662</v>
      </c>
      <c r="O569" s="207">
        <v>3</v>
      </c>
      <c r="P569" s="206">
        <v>0.6</v>
      </c>
      <c r="Q569" s="207">
        <v>1</v>
      </c>
      <c r="R569" s="211">
        <v>0.33333333333333326</v>
      </c>
    </row>
    <row r="570" spans="1:18">
      <c r="A570" s="420"/>
      <c r="B570" s="196" t="s">
        <v>11</v>
      </c>
      <c r="C570" s="222">
        <v>11</v>
      </c>
      <c r="D570" s="206">
        <v>1</v>
      </c>
      <c r="E570" s="207">
        <v>51</v>
      </c>
      <c r="F570" s="206">
        <v>1</v>
      </c>
      <c r="G570" s="207">
        <v>44</v>
      </c>
      <c r="H570" s="206">
        <v>1</v>
      </c>
      <c r="I570" s="207">
        <v>10</v>
      </c>
      <c r="J570" s="206">
        <v>1</v>
      </c>
      <c r="K570" s="207">
        <v>13</v>
      </c>
      <c r="L570" s="206">
        <v>1</v>
      </c>
      <c r="M570" s="207">
        <v>15</v>
      </c>
      <c r="N570" s="206">
        <v>1</v>
      </c>
      <c r="O570" s="207">
        <v>5</v>
      </c>
      <c r="P570" s="206">
        <v>1</v>
      </c>
      <c r="Q570" s="207">
        <v>3</v>
      </c>
      <c r="R570" s="211">
        <v>1</v>
      </c>
    </row>
    <row r="571" spans="1:18">
      <c r="A571" s="420" t="s">
        <v>220</v>
      </c>
      <c r="B571" s="196" t="s">
        <v>41</v>
      </c>
      <c r="C571" s="222">
        <v>5</v>
      </c>
      <c r="D571" s="206">
        <v>0.45454545454545453</v>
      </c>
      <c r="E571" s="207">
        <v>30</v>
      </c>
      <c r="F571" s="206">
        <v>0.58823529411764708</v>
      </c>
      <c r="G571" s="207">
        <v>22</v>
      </c>
      <c r="H571" s="206">
        <v>0.52380952380952384</v>
      </c>
      <c r="I571" s="207">
        <v>1</v>
      </c>
      <c r="J571" s="206">
        <v>0.1</v>
      </c>
      <c r="K571" s="207">
        <v>3</v>
      </c>
      <c r="L571" s="206">
        <v>0.23076923076923075</v>
      </c>
      <c r="M571" s="207">
        <v>5</v>
      </c>
      <c r="N571" s="206">
        <v>0.35714285714285715</v>
      </c>
      <c r="O571" s="207">
        <v>2</v>
      </c>
      <c r="P571" s="206">
        <v>0.5</v>
      </c>
      <c r="Q571" s="207">
        <v>2</v>
      </c>
      <c r="R571" s="211">
        <v>0.66666666666666652</v>
      </c>
    </row>
    <row r="572" spans="1:18">
      <c r="A572" s="420"/>
      <c r="B572" s="196" t="s">
        <v>42</v>
      </c>
      <c r="C572" s="222">
        <v>6</v>
      </c>
      <c r="D572" s="206">
        <v>0.54545454545454541</v>
      </c>
      <c r="E572" s="207">
        <v>21</v>
      </c>
      <c r="F572" s="206">
        <v>0.41176470588235292</v>
      </c>
      <c r="G572" s="207">
        <v>20</v>
      </c>
      <c r="H572" s="206">
        <v>0.47619047619047611</v>
      </c>
      <c r="I572" s="207">
        <v>9</v>
      </c>
      <c r="J572" s="206">
        <v>0.9</v>
      </c>
      <c r="K572" s="207">
        <v>10</v>
      </c>
      <c r="L572" s="206">
        <v>0.76923076923076938</v>
      </c>
      <c r="M572" s="207">
        <v>9</v>
      </c>
      <c r="N572" s="206">
        <v>0.6428571428571429</v>
      </c>
      <c r="O572" s="207">
        <v>2</v>
      </c>
      <c r="P572" s="206">
        <v>0.5</v>
      </c>
      <c r="Q572" s="207">
        <v>1</v>
      </c>
      <c r="R572" s="211">
        <v>0.33333333333333326</v>
      </c>
    </row>
    <row r="573" spans="1:18">
      <c r="A573" s="420"/>
      <c r="B573" s="196" t="s">
        <v>11</v>
      </c>
      <c r="C573" s="222">
        <v>11</v>
      </c>
      <c r="D573" s="206">
        <v>1</v>
      </c>
      <c r="E573" s="207">
        <v>51</v>
      </c>
      <c r="F573" s="206">
        <v>1</v>
      </c>
      <c r="G573" s="207">
        <v>42</v>
      </c>
      <c r="H573" s="206">
        <v>1</v>
      </c>
      <c r="I573" s="207">
        <v>10</v>
      </c>
      <c r="J573" s="206">
        <v>1</v>
      </c>
      <c r="K573" s="207">
        <v>13</v>
      </c>
      <c r="L573" s="206">
        <v>1</v>
      </c>
      <c r="M573" s="207">
        <v>14</v>
      </c>
      <c r="N573" s="206">
        <v>1</v>
      </c>
      <c r="O573" s="207">
        <v>4</v>
      </c>
      <c r="P573" s="206">
        <v>1</v>
      </c>
      <c r="Q573" s="207">
        <v>3</v>
      </c>
      <c r="R573" s="211">
        <v>1</v>
      </c>
    </row>
    <row r="574" spans="1:18">
      <c r="A574" s="420" t="s">
        <v>221</v>
      </c>
      <c r="B574" s="196" t="s">
        <v>41</v>
      </c>
      <c r="C574" s="222">
        <v>6</v>
      </c>
      <c r="D574" s="206">
        <v>0.54545454545454541</v>
      </c>
      <c r="E574" s="207">
        <v>40</v>
      </c>
      <c r="F574" s="206">
        <v>0.76923076923076938</v>
      </c>
      <c r="G574" s="207">
        <v>28</v>
      </c>
      <c r="H574" s="206">
        <v>0.63636363636363635</v>
      </c>
      <c r="I574" s="207">
        <v>4</v>
      </c>
      <c r="J574" s="206">
        <v>0.36363636363636365</v>
      </c>
      <c r="K574" s="207">
        <v>10</v>
      </c>
      <c r="L574" s="206">
        <v>0.76923076923076938</v>
      </c>
      <c r="M574" s="207">
        <v>8</v>
      </c>
      <c r="N574" s="206">
        <v>0.5714285714285714</v>
      </c>
      <c r="O574" s="207">
        <v>4</v>
      </c>
      <c r="P574" s="206">
        <v>0.8</v>
      </c>
      <c r="Q574" s="207">
        <v>2</v>
      </c>
      <c r="R574" s="211">
        <v>0.66666666666666652</v>
      </c>
    </row>
    <row r="575" spans="1:18">
      <c r="A575" s="420"/>
      <c r="B575" s="196" t="s">
        <v>42</v>
      </c>
      <c r="C575" s="222">
        <v>5</v>
      </c>
      <c r="D575" s="206">
        <v>0.45454545454545453</v>
      </c>
      <c r="E575" s="207">
        <v>12</v>
      </c>
      <c r="F575" s="206">
        <v>0.23076923076923075</v>
      </c>
      <c r="G575" s="207">
        <v>16</v>
      </c>
      <c r="H575" s="206">
        <v>0.36363636363636365</v>
      </c>
      <c r="I575" s="207">
        <v>7</v>
      </c>
      <c r="J575" s="206">
        <v>0.63636363636363635</v>
      </c>
      <c r="K575" s="207">
        <v>3</v>
      </c>
      <c r="L575" s="206">
        <v>0.23076923076923075</v>
      </c>
      <c r="M575" s="207">
        <v>6</v>
      </c>
      <c r="N575" s="206">
        <v>0.42857142857142855</v>
      </c>
      <c r="O575" s="207">
        <v>1</v>
      </c>
      <c r="P575" s="206">
        <v>0.2</v>
      </c>
      <c r="Q575" s="207">
        <v>1</v>
      </c>
      <c r="R575" s="211">
        <v>0.33333333333333326</v>
      </c>
    </row>
    <row r="576" spans="1:18">
      <c r="A576" s="420"/>
      <c r="B576" s="196" t="s">
        <v>11</v>
      </c>
      <c r="C576" s="222">
        <v>11</v>
      </c>
      <c r="D576" s="206">
        <v>1</v>
      </c>
      <c r="E576" s="207">
        <v>52</v>
      </c>
      <c r="F576" s="206">
        <v>1</v>
      </c>
      <c r="G576" s="207">
        <v>44</v>
      </c>
      <c r="H576" s="206">
        <v>1</v>
      </c>
      <c r="I576" s="207">
        <v>11</v>
      </c>
      <c r="J576" s="206">
        <v>1</v>
      </c>
      <c r="K576" s="207">
        <v>13</v>
      </c>
      <c r="L576" s="206">
        <v>1</v>
      </c>
      <c r="M576" s="207">
        <v>14</v>
      </c>
      <c r="N576" s="206">
        <v>1</v>
      </c>
      <c r="O576" s="207">
        <v>5</v>
      </c>
      <c r="P576" s="206">
        <v>1</v>
      </c>
      <c r="Q576" s="207">
        <v>3</v>
      </c>
      <c r="R576" s="211">
        <v>1</v>
      </c>
    </row>
    <row r="577" spans="1:18">
      <c r="A577" s="420" t="s">
        <v>222</v>
      </c>
      <c r="B577" s="196" t="s">
        <v>41</v>
      </c>
      <c r="C577" s="222">
        <v>6</v>
      </c>
      <c r="D577" s="206">
        <v>0.54545454545454541</v>
      </c>
      <c r="E577" s="207">
        <v>30</v>
      </c>
      <c r="F577" s="206">
        <v>0.6</v>
      </c>
      <c r="G577" s="207">
        <v>21</v>
      </c>
      <c r="H577" s="206">
        <v>0.51219512195121952</v>
      </c>
      <c r="I577" s="207">
        <v>4</v>
      </c>
      <c r="J577" s="206">
        <v>0.4</v>
      </c>
      <c r="K577" s="207">
        <v>0</v>
      </c>
      <c r="L577" s="206">
        <v>0</v>
      </c>
      <c r="M577" s="207">
        <v>8</v>
      </c>
      <c r="N577" s="206">
        <v>0.5714285714285714</v>
      </c>
      <c r="O577" s="207">
        <v>4</v>
      </c>
      <c r="P577" s="206">
        <v>0.8</v>
      </c>
      <c r="Q577" s="207">
        <v>2</v>
      </c>
      <c r="R577" s="211">
        <v>0.66666666666666652</v>
      </c>
    </row>
    <row r="578" spans="1:18">
      <c r="A578" s="420"/>
      <c r="B578" s="196" t="s">
        <v>42</v>
      </c>
      <c r="C578" s="222">
        <v>5</v>
      </c>
      <c r="D578" s="206">
        <v>0.45454545454545453</v>
      </c>
      <c r="E578" s="207">
        <v>20</v>
      </c>
      <c r="F578" s="206">
        <v>0.4</v>
      </c>
      <c r="G578" s="207">
        <v>20</v>
      </c>
      <c r="H578" s="206">
        <v>0.48780487804878048</v>
      </c>
      <c r="I578" s="207">
        <v>6</v>
      </c>
      <c r="J578" s="206">
        <v>0.6</v>
      </c>
      <c r="K578" s="207">
        <v>12</v>
      </c>
      <c r="L578" s="206">
        <v>1</v>
      </c>
      <c r="M578" s="207">
        <v>6</v>
      </c>
      <c r="N578" s="206">
        <v>0.42857142857142855</v>
      </c>
      <c r="O578" s="207">
        <v>1</v>
      </c>
      <c r="P578" s="206">
        <v>0.2</v>
      </c>
      <c r="Q578" s="207">
        <v>1</v>
      </c>
      <c r="R578" s="211">
        <v>0.33333333333333326</v>
      </c>
    </row>
    <row r="579" spans="1:18">
      <c r="A579" s="420"/>
      <c r="B579" s="196" t="s">
        <v>11</v>
      </c>
      <c r="C579" s="222">
        <v>11</v>
      </c>
      <c r="D579" s="206">
        <v>1</v>
      </c>
      <c r="E579" s="207">
        <v>50</v>
      </c>
      <c r="F579" s="206">
        <v>1</v>
      </c>
      <c r="G579" s="207">
        <v>41</v>
      </c>
      <c r="H579" s="206">
        <v>1</v>
      </c>
      <c r="I579" s="207">
        <v>10</v>
      </c>
      <c r="J579" s="206">
        <v>1</v>
      </c>
      <c r="K579" s="207">
        <v>12</v>
      </c>
      <c r="L579" s="206">
        <v>1</v>
      </c>
      <c r="M579" s="207">
        <v>14</v>
      </c>
      <c r="N579" s="206">
        <v>1</v>
      </c>
      <c r="O579" s="207">
        <v>5</v>
      </c>
      <c r="P579" s="206">
        <v>1</v>
      </c>
      <c r="Q579" s="207">
        <v>3</v>
      </c>
      <c r="R579" s="211">
        <v>1</v>
      </c>
    </row>
    <row r="580" spans="1:18">
      <c r="A580" s="420" t="s">
        <v>224</v>
      </c>
      <c r="B580" s="196" t="s">
        <v>41</v>
      </c>
      <c r="C580" s="222">
        <v>2</v>
      </c>
      <c r="D580" s="206">
        <v>0.5</v>
      </c>
      <c r="E580" s="207">
        <v>2</v>
      </c>
      <c r="F580" s="206">
        <v>0.16666666666666663</v>
      </c>
      <c r="G580" s="207">
        <v>4</v>
      </c>
      <c r="H580" s="206">
        <v>0.36363636363636365</v>
      </c>
      <c r="I580" s="207">
        <v>0</v>
      </c>
      <c r="J580" s="206">
        <v>0</v>
      </c>
      <c r="K580" s="207">
        <v>0</v>
      </c>
      <c r="L580" s="206">
        <v>0</v>
      </c>
      <c r="M580" s="207">
        <v>0</v>
      </c>
      <c r="N580" s="206">
        <v>0</v>
      </c>
      <c r="O580" s="207">
        <v>0</v>
      </c>
      <c r="P580" s="206">
        <v>0</v>
      </c>
      <c r="Q580" s="207">
        <v>0</v>
      </c>
      <c r="R580" s="211">
        <v>0</v>
      </c>
    </row>
    <row r="581" spans="1:18">
      <c r="A581" s="420"/>
      <c r="B581" s="196" t="s">
        <v>42</v>
      </c>
      <c r="C581" s="222">
        <v>2</v>
      </c>
      <c r="D581" s="206">
        <v>0.5</v>
      </c>
      <c r="E581" s="207">
        <v>10</v>
      </c>
      <c r="F581" s="206">
        <v>0.83333333333333348</v>
      </c>
      <c r="G581" s="207">
        <v>7</v>
      </c>
      <c r="H581" s="206">
        <v>0.63636363636363635</v>
      </c>
      <c r="I581" s="207">
        <v>4</v>
      </c>
      <c r="J581" s="206">
        <v>1</v>
      </c>
      <c r="K581" s="207">
        <v>9</v>
      </c>
      <c r="L581" s="206">
        <v>1</v>
      </c>
      <c r="M581" s="207">
        <v>1</v>
      </c>
      <c r="N581" s="206">
        <v>1</v>
      </c>
      <c r="O581" s="207">
        <v>1</v>
      </c>
      <c r="P581" s="206">
        <v>1</v>
      </c>
      <c r="Q581" s="207">
        <v>0</v>
      </c>
      <c r="R581" s="211">
        <v>0</v>
      </c>
    </row>
    <row r="582" spans="1:18" ht="15.75" thickBot="1">
      <c r="A582" s="421"/>
      <c r="B582" s="212" t="s">
        <v>11</v>
      </c>
      <c r="C582" s="223">
        <v>4</v>
      </c>
      <c r="D582" s="213">
        <v>1</v>
      </c>
      <c r="E582" s="214">
        <v>12</v>
      </c>
      <c r="F582" s="213">
        <v>1</v>
      </c>
      <c r="G582" s="214">
        <v>11</v>
      </c>
      <c r="H582" s="213">
        <v>1</v>
      </c>
      <c r="I582" s="214">
        <v>4</v>
      </c>
      <c r="J582" s="213">
        <v>1</v>
      </c>
      <c r="K582" s="214">
        <v>9</v>
      </c>
      <c r="L582" s="213">
        <v>1</v>
      </c>
      <c r="M582" s="214">
        <v>1</v>
      </c>
      <c r="N582" s="213">
        <v>1</v>
      </c>
      <c r="O582" s="214">
        <v>1</v>
      </c>
      <c r="P582" s="213">
        <v>1</v>
      </c>
      <c r="Q582" s="214">
        <v>0</v>
      </c>
      <c r="R582" s="215">
        <v>0</v>
      </c>
    </row>
    <row r="583" spans="1:18" ht="15.75" thickTop="1">
      <c r="A583" s="281" t="s">
        <v>43</v>
      </c>
    </row>
    <row r="585" spans="1:18" ht="48.75" customHeight="1" thickBot="1">
      <c r="A585" s="373" t="s">
        <v>232</v>
      </c>
      <c r="B585" s="373"/>
    </row>
    <row r="586" spans="1:18" ht="16.5" thickTop="1" thickBot="1">
      <c r="A586" s="224"/>
      <c r="B586" s="225" t="s">
        <v>7</v>
      </c>
    </row>
    <row r="587" spans="1:18" ht="36.75" thickTop="1">
      <c r="A587" s="197" t="s">
        <v>225</v>
      </c>
      <c r="B587" s="199">
        <v>2</v>
      </c>
    </row>
    <row r="588" spans="1:18" ht="48">
      <c r="A588" s="197" t="s">
        <v>233</v>
      </c>
      <c r="B588" s="199">
        <v>1</v>
      </c>
    </row>
    <row r="589" spans="1:18" ht="24">
      <c r="A589" s="197" t="s">
        <v>227</v>
      </c>
      <c r="B589" s="199">
        <v>1</v>
      </c>
    </row>
    <row r="590" spans="1:18">
      <c r="A590" s="197" t="s">
        <v>228</v>
      </c>
      <c r="B590" s="199">
        <v>1</v>
      </c>
    </row>
    <row r="591" spans="1:18" ht="24.75" thickBot="1">
      <c r="A591" s="198" t="s">
        <v>229</v>
      </c>
      <c r="B591" s="200">
        <v>1</v>
      </c>
    </row>
    <row r="592" spans="1:18" ht="15.75" thickTop="1"/>
    <row r="593" spans="1:18" ht="51.75" customHeight="1" thickBot="1">
      <c r="A593" s="382" t="s">
        <v>234</v>
      </c>
      <c r="B593" s="382"/>
      <c r="C593" s="382"/>
      <c r="D593" s="382"/>
      <c r="E593" s="382"/>
      <c r="F593" s="382"/>
      <c r="G593" s="382"/>
      <c r="H593" s="382"/>
      <c r="I593" s="382"/>
      <c r="J593" s="382"/>
      <c r="K593" s="382"/>
      <c r="L593" s="382"/>
      <c r="M593" s="382"/>
      <c r="N593" s="382"/>
      <c r="O593" s="382"/>
      <c r="P593" s="382"/>
      <c r="Q593" s="382"/>
      <c r="R593" s="382"/>
    </row>
    <row r="594" spans="1:18" ht="30.75" customHeight="1" thickTop="1">
      <c r="A594" s="237"/>
      <c r="B594" s="251"/>
      <c r="C594" s="422" t="s">
        <v>6</v>
      </c>
      <c r="D594" s="414"/>
      <c r="E594" s="414" t="s">
        <v>1</v>
      </c>
      <c r="F594" s="414"/>
      <c r="G594" s="414" t="s">
        <v>4</v>
      </c>
      <c r="H594" s="414"/>
      <c r="I594" s="414" t="s">
        <v>2</v>
      </c>
      <c r="J594" s="414"/>
      <c r="K594" s="414" t="s">
        <v>3</v>
      </c>
      <c r="L594" s="414"/>
      <c r="M594" s="414" t="s">
        <v>5</v>
      </c>
      <c r="N594" s="414"/>
      <c r="O594" s="414" t="s">
        <v>9</v>
      </c>
      <c r="P594" s="414"/>
      <c r="Q594" s="414" t="s">
        <v>8</v>
      </c>
      <c r="R594" s="415"/>
    </row>
    <row r="595" spans="1:18" ht="15.75" thickBot="1">
      <c r="A595" s="246"/>
      <c r="B595" s="252"/>
      <c r="C595" s="248" t="s">
        <v>7</v>
      </c>
      <c r="D595" s="249" t="s">
        <v>17</v>
      </c>
      <c r="E595" s="248" t="s">
        <v>7</v>
      </c>
      <c r="F595" s="249" t="s">
        <v>17</v>
      </c>
      <c r="G595" s="248" t="s">
        <v>7</v>
      </c>
      <c r="H595" s="249" t="s">
        <v>17</v>
      </c>
      <c r="I595" s="248" t="s">
        <v>7</v>
      </c>
      <c r="J595" s="249" t="s">
        <v>17</v>
      </c>
      <c r="K595" s="248" t="s">
        <v>7</v>
      </c>
      <c r="L595" s="249" t="s">
        <v>17</v>
      </c>
      <c r="M595" s="248" t="s">
        <v>7</v>
      </c>
      <c r="N595" s="249" t="s">
        <v>17</v>
      </c>
      <c r="O595" s="248" t="s">
        <v>7</v>
      </c>
      <c r="P595" s="249" t="s">
        <v>17</v>
      </c>
      <c r="Q595" s="248" t="s">
        <v>7</v>
      </c>
      <c r="R595" s="250" t="s">
        <v>17</v>
      </c>
    </row>
    <row r="596" spans="1:18" ht="15.75" thickTop="1">
      <c r="A596" s="423" t="s">
        <v>235</v>
      </c>
      <c r="B596" s="253" t="s">
        <v>12</v>
      </c>
      <c r="C596" s="227">
        <v>1</v>
      </c>
      <c r="D596" s="228">
        <v>8.3333333333333315E-2</v>
      </c>
      <c r="E596" s="229">
        <v>5</v>
      </c>
      <c r="F596" s="228">
        <v>7.9365079365079361E-2</v>
      </c>
      <c r="G596" s="229">
        <v>6</v>
      </c>
      <c r="H596" s="228">
        <v>0.12244897959183673</v>
      </c>
      <c r="I596" s="229">
        <v>0</v>
      </c>
      <c r="J596" s="228">
        <v>0</v>
      </c>
      <c r="K596" s="229">
        <v>1</v>
      </c>
      <c r="L596" s="228">
        <v>5.5555555555555552E-2</v>
      </c>
      <c r="M596" s="229">
        <v>0</v>
      </c>
      <c r="N596" s="228">
        <v>0</v>
      </c>
      <c r="O596" s="229">
        <v>1</v>
      </c>
      <c r="P596" s="228">
        <v>0.14285714285714285</v>
      </c>
      <c r="Q596" s="229">
        <v>0</v>
      </c>
      <c r="R596" s="240">
        <v>0</v>
      </c>
    </row>
    <row r="597" spans="1:18">
      <c r="A597" s="424"/>
      <c r="B597" s="254" t="s">
        <v>13</v>
      </c>
      <c r="C597" s="231">
        <v>6</v>
      </c>
      <c r="D597" s="232">
        <v>0.5</v>
      </c>
      <c r="E597" s="233">
        <v>14</v>
      </c>
      <c r="F597" s="232">
        <v>0.22222222222222221</v>
      </c>
      <c r="G597" s="233">
        <v>11</v>
      </c>
      <c r="H597" s="232">
        <v>0.22448979591836735</v>
      </c>
      <c r="I597" s="233">
        <v>1</v>
      </c>
      <c r="J597" s="232">
        <v>0.1111111111111111</v>
      </c>
      <c r="K597" s="233">
        <v>8</v>
      </c>
      <c r="L597" s="232">
        <v>0.44444444444444442</v>
      </c>
      <c r="M597" s="233">
        <v>1</v>
      </c>
      <c r="N597" s="232">
        <v>7.6923076923076927E-2</v>
      </c>
      <c r="O597" s="233">
        <v>3</v>
      </c>
      <c r="P597" s="232">
        <v>0.42857142857142855</v>
      </c>
      <c r="Q597" s="233">
        <v>0</v>
      </c>
      <c r="R597" s="241">
        <v>0</v>
      </c>
    </row>
    <row r="598" spans="1:18">
      <c r="A598" s="424"/>
      <c r="B598" s="254" t="s">
        <v>14</v>
      </c>
      <c r="C598" s="231">
        <v>2</v>
      </c>
      <c r="D598" s="232">
        <v>0.16666666666666663</v>
      </c>
      <c r="E598" s="233">
        <v>18</v>
      </c>
      <c r="F598" s="232">
        <v>0.2857142857142857</v>
      </c>
      <c r="G598" s="233">
        <v>9</v>
      </c>
      <c r="H598" s="232">
        <v>0.18367346938775511</v>
      </c>
      <c r="I598" s="233">
        <v>3</v>
      </c>
      <c r="J598" s="232">
        <v>0.33333333333333326</v>
      </c>
      <c r="K598" s="233">
        <v>0</v>
      </c>
      <c r="L598" s="232">
        <v>0</v>
      </c>
      <c r="M598" s="233">
        <v>6</v>
      </c>
      <c r="N598" s="232">
        <v>0.46153846153846151</v>
      </c>
      <c r="O598" s="233">
        <v>1</v>
      </c>
      <c r="P598" s="232">
        <v>0.14285714285714285</v>
      </c>
      <c r="Q598" s="233">
        <v>1</v>
      </c>
      <c r="R598" s="241">
        <v>0.33333333333333326</v>
      </c>
    </row>
    <row r="599" spans="1:18">
      <c r="A599" s="424"/>
      <c r="B599" s="254" t="s">
        <v>15</v>
      </c>
      <c r="C599" s="231">
        <v>2</v>
      </c>
      <c r="D599" s="232">
        <v>0.16666666666666663</v>
      </c>
      <c r="E599" s="233">
        <v>14</v>
      </c>
      <c r="F599" s="232">
        <v>0.22222222222222221</v>
      </c>
      <c r="G599" s="233">
        <v>13</v>
      </c>
      <c r="H599" s="232">
        <v>0.26530612244897961</v>
      </c>
      <c r="I599" s="233">
        <v>2</v>
      </c>
      <c r="J599" s="232">
        <v>0.22222222222222221</v>
      </c>
      <c r="K599" s="233">
        <v>5</v>
      </c>
      <c r="L599" s="232">
        <v>0.27777777777777779</v>
      </c>
      <c r="M599" s="233">
        <v>5</v>
      </c>
      <c r="N599" s="232">
        <v>0.38461538461538469</v>
      </c>
      <c r="O599" s="233">
        <v>1</v>
      </c>
      <c r="P599" s="232">
        <v>0.14285714285714285</v>
      </c>
      <c r="Q599" s="233">
        <v>1</v>
      </c>
      <c r="R599" s="241">
        <v>0.33333333333333326</v>
      </c>
    </row>
    <row r="600" spans="1:18">
      <c r="A600" s="424"/>
      <c r="B600" s="254" t="s">
        <v>16</v>
      </c>
      <c r="C600" s="231">
        <v>1</v>
      </c>
      <c r="D600" s="232">
        <v>8.3333333333333315E-2</v>
      </c>
      <c r="E600" s="233">
        <v>12</v>
      </c>
      <c r="F600" s="232">
        <v>0.19047619047619047</v>
      </c>
      <c r="G600" s="233">
        <v>10</v>
      </c>
      <c r="H600" s="232">
        <v>0.20408163265306123</v>
      </c>
      <c r="I600" s="233">
        <v>3</v>
      </c>
      <c r="J600" s="232">
        <v>0.33333333333333326</v>
      </c>
      <c r="K600" s="233">
        <v>4</v>
      </c>
      <c r="L600" s="232">
        <v>0.22222222222222221</v>
      </c>
      <c r="M600" s="233">
        <v>1</v>
      </c>
      <c r="N600" s="232">
        <v>7.6923076923076927E-2</v>
      </c>
      <c r="O600" s="233">
        <v>1</v>
      </c>
      <c r="P600" s="232">
        <v>0.14285714285714285</v>
      </c>
      <c r="Q600" s="233">
        <v>1</v>
      </c>
      <c r="R600" s="241">
        <v>0.33333333333333326</v>
      </c>
    </row>
    <row r="601" spans="1:18">
      <c r="A601" s="424"/>
      <c r="B601" s="254" t="s">
        <v>11</v>
      </c>
      <c r="C601" s="231">
        <v>12</v>
      </c>
      <c r="D601" s="232">
        <v>1</v>
      </c>
      <c r="E601" s="233">
        <v>63</v>
      </c>
      <c r="F601" s="232">
        <v>1</v>
      </c>
      <c r="G601" s="233">
        <v>49</v>
      </c>
      <c r="H601" s="232">
        <v>1</v>
      </c>
      <c r="I601" s="233">
        <v>9</v>
      </c>
      <c r="J601" s="232">
        <v>1</v>
      </c>
      <c r="K601" s="233">
        <v>18</v>
      </c>
      <c r="L601" s="232">
        <v>1</v>
      </c>
      <c r="M601" s="233">
        <v>13</v>
      </c>
      <c r="N601" s="232">
        <v>1</v>
      </c>
      <c r="O601" s="233">
        <v>7</v>
      </c>
      <c r="P601" s="232">
        <v>1</v>
      </c>
      <c r="Q601" s="233">
        <v>3</v>
      </c>
      <c r="R601" s="241">
        <v>1</v>
      </c>
    </row>
    <row r="602" spans="1:18">
      <c r="A602" s="424" t="s">
        <v>236</v>
      </c>
      <c r="B602" s="254" t="s">
        <v>12</v>
      </c>
      <c r="C602" s="231">
        <v>1</v>
      </c>
      <c r="D602" s="232">
        <v>9.0909090909090912E-2</v>
      </c>
      <c r="E602" s="233">
        <v>3</v>
      </c>
      <c r="F602" s="232">
        <v>4.9180327868852458E-2</v>
      </c>
      <c r="G602" s="233">
        <v>3</v>
      </c>
      <c r="H602" s="232">
        <v>0.06</v>
      </c>
      <c r="I602" s="233">
        <v>0</v>
      </c>
      <c r="J602" s="232">
        <v>0</v>
      </c>
      <c r="K602" s="233">
        <v>0</v>
      </c>
      <c r="L602" s="232">
        <v>0</v>
      </c>
      <c r="M602" s="233">
        <v>0</v>
      </c>
      <c r="N602" s="232">
        <v>0</v>
      </c>
      <c r="O602" s="233">
        <v>0</v>
      </c>
      <c r="P602" s="232">
        <v>0</v>
      </c>
      <c r="Q602" s="233">
        <v>0</v>
      </c>
      <c r="R602" s="241">
        <v>0</v>
      </c>
    </row>
    <row r="603" spans="1:18">
      <c r="A603" s="424"/>
      <c r="B603" s="254" t="s">
        <v>13</v>
      </c>
      <c r="C603" s="231">
        <v>1</v>
      </c>
      <c r="D603" s="232">
        <v>9.0909090909090912E-2</v>
      </c>
      <c r="E603" s="233">
        <v>8</v>
      </c>
      <c r="F603" s="232">
        <v>0.13114754098360656</v>
      </c>
      <c r="G603" s="233">
        <v>5</v>
      </c>
      <c r="H603" s="232">
        <v>0.1</v>
      </c>
      <c r="I603" s="233">
        <v>0</v>
      </c>
      <c r="J603" s="232">
        <v>0</v>
      </c>
      <c r="K603" s="233">
        <v>0</v>
      </c>
      <c r="L603" s="232">
        <v>0</v>
      </c>
      <c r="M603" s="233">
        <v>0</v>
      </c>
      <c r="N603" s="232">
        <v>0</v>
      </c>
      <c r="O603" s="233">
        <v>1</v>
      </c>
      <c r="P603" s="232">
        <v>0.14285714285714285</v>
      </c>
      <c r="Q603" s="233">
        <v>0</v>
      </c>
      <c r="R603" s="241">
        <v>0</v>
      </c>
    </row>
    <row r="604" spans="1:18">
      <c r="A604" s="424"/>
      <c r="B604" s="254" t="s">
        <v>14</v>
      </c>
      <c r="C604" s="231">
        <v>1</v>
      </c>
      <c r="D604" s="232">
        <v>9.0909090909090912E-2</v>
      </c>
      <c r="E604" s="233">
        <v>8</v>
      </c>
      <c r="F604" s="232">
        <v>0.13114754098360656</v>
      </c>
      <c r="G604" s="233">
        <v>4</v>
      </c>
      <c r="H604" s="232">
        <v>0.08</v>
      </c>
      <c r="I604" s="233">
        <v>0</v>
      </c>
      <c r="J604" s="232">
        <v>0</v>
      </c>
      <c r="K604" s="233">
        <v>0</v>
      </c>
      <c r="L604" s="232">
        <v>0</v>
      </c>
      <c r="M604" s="233">
        <v>7</v>
      </c>
      <c r="N604" s="232">
        <v>0.5</v>
      </c>
      <c r="O604" s="233">
        <v>1</v>
      </c>
      <c r="P604" s="232">
        <v>0.14285714285714285</v>
      </c>
      <c r="Q604" s="233">
        <v>0</v>
      </c>
      <c r="R604" s="241">
        <v>0</v>
      </c>
    </row>
    <row r="605" spans="1:18">
      <c r="A605" s="424"/>
      <c r="B605" s="254" t="s">
        <v>15</v>
      </c>
      <c r="C605" s="231">
        <v>2</v>
      </c>
      <c r="D605" s="232">
        <v>0.18181818181818182</v>
      </c>
      <c r="E605" s="233">
        <v>20</v>
      </c>
      <c r="F605" s="232">
        <v>0.32786885245901637</v>
      </c>
      <c r="G605" s="233">
        <v>18</v>
      </c>
      <c r="H605" s="232">
        <v>0.36</v>
      </c>
      <c r="I605" s="233">
        <v>4</v>
      </c>
      <c r="J605" s="232">
        <v>0.5</v>
      </c>
      <c r="K605" s="233">
        <v>5</v>
      </c>
      <c r="L605" s="232">
        <v>0.41666666666666674</v>
      </c>
      <c r="M605" s="233">
        <v>6</v>
      </c>
      <c r="N605" s="232">
        <v>0.42857142857142855</v>
      </c>
      <c r="O605" s="233">
        <v>2</v>
      </c>
      <c r="P605" s="232">
        <v>0.2857142857142857</v>
      </c>
      <c r="Q605" s="233">
        <v>2</v>
      </c>
      <c r="R605" s="241">
        <v>0.66666666666666652</v>
      </c>
    </row>
    <row r="606" spans="1:18">
      <c r="A606" s="424"/>
      <c r="B606" s="254" t="s">
        <v>16</v>
      </c>
      <c r="C606" s="231">
        <v>6</v>
      </c>
      <c r="D606" s="232">
        <v>0.54545454545454541</v>
      </c>
      <c r="E606" s="233">
        <v>22</v>
      </c>
      <c r="F606" s="232">
        <v>0.36065573770491804</v>
      </c>
      <c r="G606" s="233">
        <v>20</v>
      </c>
      <c r="H606" s="232">
        <v>0.4</v>
      </c>
      <c r="I606" s="233">
        <v>4</v>
      </c>
      <c r="J606" s="232">
        <v>0.5</v>
      </c>
      <c r="K606" s="233">
        <v>7</v>
      </c>
      <c r="L606" s="232">
        <v>0.58333333333333337</v>
      </c>
      <c r="M606" s="233">
        <v>1</v>
      </c>
      <c r="N606" s="232">
        <v>7.1428571428571425E-2</v>
      </c>
      <c r="O606" s="233">
        <v>3</v>
      </c>
      <c r="P606" s="232">
        <v>0.42857142857142855</v>
      </c>
      <c r="Q606" s="233">
        <v>1</v>
      </c>
      <c r="R606" s="241">
        <v>0.33333333333333326</v>
      </c>
    </row>
    <row r="607" spans="1:18">
      <c r="A607" s="424"/>
      <c r="B607" s="254" t="s">
        <v>11</v>
      </c>
      <c r="C607" s="231">
        <v>11</v>
      </c>
      <c r="D607" s="232">
        <v>1</v>
      </c>
      <c r="E607" s="233">
        <v>61</v>
      </c>
      <c r="F607" s="232">
        <v>1</v>
      </c>
      <c r="G607" s="233">
        <v>50</v>
      </c>
      <c r="H607" s="232">
        <v>1</v>
      </c>
      <c r="I607" s="233">
        <v>8</v>
      </c>
      <c r="J607" s="232">
        <v>1</v>
      </c>
      <c r="K607" s="233">
        <v>12</v>
      </c>
      <c r="L607" s="232">
        <v>1</v>
      </c>
      <c r="M607" s="233">
        <v>14</v>
      </c>
      <c r="N607" s="232">
        <v>1</v>
      </c>
      <c r="O607" s="233">
        <v>7</v>
      </c>
      <c r="P607" s="232">
        <v>1</v>
      </c>
      <c r="Q607" s="233">
        <v>3</v>
      </c>
      <c r="R607" s="241">
        <v>1</v>
      </c>
    </row>
    <row r="608" spans="1:18">
      <c r="A608" s="424" t="s">
        <v>237</v>
      </c>
      <c r="B608" s="254" t="s">
        <v>12</v>
      </c>
      <c r="C608" s="231">
        <v>0</v>
      </c>
      <c r="D608" s="232">
        <v>0</v>
      </c>
      <c r="E608" s="233">
        <v>2</v>
      </c>
      <c r="F608" s="232">
        <v>3.2786885245901641E-2</v>
      </c>
      <c r="G608" s="233">
        <v>4</v>
      </c>
      <c r="H608" s="232">
        <v>0.08</v>
      </c>
      <c r="I608" s="233">
        <v>0</v>
      </c>
      <c r="J608" s="232">
        <v>0</v>
      </c>
      <c r="K608" s="233">
        <v>0</v>
      </c>
      <c r="L608" s="232">
        <v>0</v>
      </c>
      <c r="M608" s="233">
        <v>1</v>
      </c>
      <c r="N608" s="232">
        <v>7.6923076923076927E-2</v>
      </c>
      <c r="O608" s="233">
        <v>0</v>
      </c>
      <c r="P608" s="232">
        <v>0</v>
      </c>
      <c r="Q608" s="233">
        <v>1</v>
      </c>
      <c r="R608" s="241">
        <v>0.5</v>
      </c>
    </row>
    <row r="609" spans="1:18">
      <c r="A609" s="424"/>
      <c r="B609" s="254" t="s">
        <v>13</v>
      </c>
      <c r="C609" s="231">
        <v>4</v>
      </c>
      <c r="D609" s="232">
        <v>0.33333333333333326</v>
      </c>
      <c r="E609" s="233">
        <v>13</v>
      </c>
      <c r="F609" s="232">
        <v>0.21311475409836064</v>
      </c>
      <c r="G609" s="233">
        <v>10</v>
      </c>
      <c r="H609" s="232">
        <v>0.2</v>
      </c>
      <c r="I609" s="233">
        <v>0</v>
      </c>
      <c r="J609" s="232">
        <v>0</v>
      </c>
      <c r="K609" s="233">
        <v>2</v>
      </c>
      <c r="L609" s="232">
        <v>0.14285714285714285</v>
      </c>
      <c r="M609" s="233">
        <v>4</v>
      </c>
      <c r="N609" s="232">
        <v>0.30769230769230771</v>
      </c>
      <c r="O609" s="233">
        <v>1</v>
      </c>
      <c r="P609" s="232">
        <v>0.14285714285714285</v>
      </c>
      <c r="Q609" s="233">
        <v>0</v>
      </c>
      <c r="R609" s="241">
        <v>0</v>
      </c>
    </row>
    <row r="610" spans="1:18">
      <c r="A610" s="424"/>
      <c r="B610" s="254" t="s">
        <v>14</v>
      </c>
      <c r="C610" s="231">
        <v>3</v>
      </c>
      <c r="D610" s="232">
        <v>0.25</v>
      </c>
      <c r="E610" s="233">
        <v>7</v>
      </c>
      <c r="F610" s="232">
        <v>0.11475409836065573</v>
      </c>
      <c r="G610" s="233">
        <v>8</v>
      </c>
      <c r="H610" s="232">
        <v>0.16</v>
      </c>
      <c r="I610" s="233">
        <v>0</v>
      </c>
      <c r="J610" s="232">
        <v>0</v>
      </c>
      <c r="K610" s="233">
        <v>0</v>
      </c>
      <c r="L610" s="232">
        <v>0</v>
      </c>
      <c r="M610" s="233">
        <v>1</v>
      </c>
      <c r="N610" s="232">
        <v>7.6923076923076927E-2</v>
      </c>
      <c r="O610" s="233">
        <v>2</v>
      </c>
      <c r="P610" s="232">
        <v>0.2857142857142857</v>
      </c>
      <c r="Q610" s="233">
        <v>0</v>
      </c>
      <c r="R610" s="241">
        <v>0</v>
      </c>
    </row>
    <row r="611" spans="1:18">
      <c r="A611" s="424"/>
      <c r="B611" s="254" t="s">
        <v>15</v>
      </c>
      <c r="C611" s="231">
        <v>0</v>
      </c>
      <c r="D611" s="232">
        <v>0</v>
      </c>
      <c r="E611" s="233">
        <v>20</v>
      </c>
      <c r="F611" s="232">
        <v>0.32786885245901637</v>
      </c>
      <c r="G611" s="233">
        <v>14</v>
      </c>
      <c r="H611" s="232">
        <v>0.28000000000000003</v>
      </c>
      <c r="I611" s="233">
        <v>7</v>
      </c>
      <c r="J611" s="232">
        <v>0.7</v>
      </c>
      <c r="K611" s="233">
        <v>4</v>
      </c>
      <c r="L611" s="232">
        <v>0.2857142857142857</v>
      </c>
      <c r="M611" s="233">
        <v>3</v>
      </c>
      <c r="N611" s="232">
        <v>0.23076923076923075</v>
      </c>
      <c r="O611" s="233">
        <v>1</v>
      </c>
      <c r="P611" s="232">
        <v>0.14285714285714285</v>
      </c>
      <c r="Q611" s="233">
        <v>1</v>
      </c>
      <c r="R611" s="241">
        <v>0.5</v>
      </c>
    </row>
    <row r="612" spans="1:18">
      <c r="A612" s="424"/>
      <c r="B612" s="254" t="s">
        <v>16</v>
      </c>
      <c r="C612" s="231">
        <v>5</v>
      </c>
      <c r="D612" s="232">
        <v>0.41666666666666674</v>
      </c>
      <c r="E612" s="233">
        <v>19</v>
      </c>
      <c r="F612" s="232">
        <v>0.31147540983606559</v>
      </c>
      <c r="G612" s="233">
        <v>14</v>
      </c>
      <c r="H612" s="232">
        <v>0.28000000000000003</v>
      </c>
      <c r="I612" s="233">
        <v>3</v>
      </c>
      <c r="J612" s="232">
        <v>0.3</v>
      </c>
      <c r="K612" s="233">
        <v>8</v>
      </c>
      <c r="L612" s="232">
        <v>0.5714285714285714</v>
      </c>
      <c r="M612" s="233">
        <v>4</v>
      </c>
      <c r="N612" s="232">
        <v>0.30769230769230771</v>
      </c>
      <c r="O612" s="233">
        <v>3</v>
      </c>
      <c r="P612" s="232">
        <v>0.42857142857142855</v>
      </c>
      <c r="Q612" s="233">
        <v>0</v>
      </c>
      <c r="R612" s="241">
        <v>0</v>
      </c>
    </row>
    <row r="613" spans="1:18">
      <c r="A613" s="424"/>
      <c r="B613" s="254" t="s">
        <v>11</v>
      </c>
      <c r="C613" s="231">
        <v>12</v>
      </c>
      <c r="D613" s="232">
        <v>1</v>
      </c>
      <c r="E613" s="233">
        <v>61</v>
      </c>
      <c r="F613" s="232">
        <v>1</v>
      </c>
      <c r="G613" s="233">
        <v>50</v>
      </c>
      <c r="H613" s="232">
        <v>1</v>
      </c>
      <c r="I613" s="233">
        <v>10</v>
      </c>
      <c r="J613" s="232">
        <v>1</v>
      </c>
      <c r="K613" s="233">
        <v>14</v>
      </c>
      <c r="L613" s="232">
        <v>1</v>
      </c>
      <c r="M613" s="233">
        <v>13</v>
      </c>
      <c r="N613" s="232">
        <v>1</v>
      </c>
      <c r="O613" s="233">
        <v>7</v>
      </c>
      <c r="P613" s="232">
        <v>1</v>
      </c>
      <c r="Q613" s="233">
        <v>2</v>
      </c>
      <c r="R613" s="241">
        <v>1</v>
      </c>
    </row>
    <row r="614" spans="1:18">
      <c r="A614" s="424" t="s">
        <v>238</v>
      </c>
      <c r="B614" s="254" t="s">
        <v>12</v>
      </c>
      <c r="C614" s="231">
        <v>2</v>
      </c>
      <c r="D614" s="232">
        <v>0.16666666666666663</v>
      </c>
      <c r="E614" s="233">
        <v>15</v>
      </c>
      <c r="F614" s="232">
        <v>0.24590163934426229</v>
      </c>
      <c r="G614" s="233">
        <v>12</v>
      </c>
      <c r="H614" s="232">
        <v>0.24489795918367346</v>
      </c>
      <c r="I614" s="233">
        <v>2</v>
      </c>
      <c r="J614" s="232">
        <v>0.22222222222222221</v>
      </c>
      <c r="K614" s="233">
        <v>3</v>
      </c>
      <c r="L614" s="232">
        <v>0.21428571428571427</v>
      </c>
      <c r="M614" s="233">
        <v>0</v>
      </c>
      <c r="N614" s="232">
        <v>0</v>
      </c>
      <c r="O614" s="233">
        <v>1</v>
      </c>
      <c r="P614" s="232">
        <v>0.125</v>
      </c>
      <c r="Q614" s="233">
        <v>0</v>
      </c>
      <c r="R614" s="241">
        <v>0</v>
      </c>
    </row>
    <row r="615" spans="1:18">
      <c r="A615" s="424"/>
      <c r="B615" s="254" t="s">
        <v>13</v>
      </c>
      <c r="C615" s="231">
        <v>3</v>
      </c>
      <c r="D615" s="232">
        <v>0.25</v>
      </c>
      <c r="E615" s="233">
        <v>16</v>
      </c>
      <c r="F615" s="232">
        <v>0.26229508196721313</v>
      </c>
      <c r="G615" s="233">
        <v>14</v>
      </c>
      <c r="H615" s="232">
        <v>0.2857142857142857</v>
      </c>
      <c r="I615" s="233">
        <v>4</v>
      </c>
      <c r="J615" s="232">
        <v>0.44444444444444442</v>
      </c>
      <c r="K615" s="233">
        <v>4</v>
      </c>
      <c r="L615" s="232">
        <v>0.2857142857142857</v>
      </c>
      <c r="M615" s="233">
        <v>6</v>
      </c>
      <c r="N615" s="232">
        <v>0.42857142857142855</v>
      </c>
      <c r="O615" s="233">
        <v>2</v>
      </c>
      <c r="P615" s="232">
        <v>0.25</v>
      </c>
      <c r="Q615" s="233">
        <v>1</v>
      </c>
      <c r="R615" s="241">
        <v>1</v>
      </c>
    </row>
    <row r="616" spans="1:18">
      <c r="A616" s="424"/>
      <c r="B616" s="254" t="s">
        <v>14</v>
      </c>
      <c r="C616" s="231">
        <v>3</v>
      </c>
      <c r="D616" s="232">
        <v>0.25</v>
      </c>
      <c r="E616" s="233">
        <v>10</v>
      </c>
      <c r="F616" s="232">
        <v>0.16393442622950818</v>
      </c>
      <c r="G616" s="233">
        <v>10</v>
      </c>
      <c r="H616" s="232">
        <v>0.20408163265306123</v>
      </c>
      <c r="I616" s="233">
        <v>1</v>
      </c>
      <c r="J616" s="232">
        <v>0.1111111111111111</v>
      </c>
      <c r="K616" s="233">
        <v>7</v>
      </c>
      <c r="L616" s="232">
        <v>0.5</v>
      </c>
      <c r="M616" s="233">
        <v>7</v>
      </c>
      <c r="N616" s="232">
        <v>0.5</v>
      </c>
      <c r="O616" s="233">
        <v>3</v>
      </c>
      <c r="P616" s="232">
        <v>0.375</v>
      </c>
      <c r="Q616" s="233">
        <v>0</v>
      </c>
      <c r="R616" s="241">
        <v>0</v>
      </c>
    </row>
    <row r="617" spans="1:18">
      <c r="A617" s="424"/>
      <c r="B617" s="254" t="s">
        <v>15</v>
      </c>
      <c r="C617" s="231">
        <v>4</v>
      </c>
      <c r="D617" s="232">
        <v>0.33333333333333326</v>
      </c>
      <c r="E617" s="233">
        <v>14</v>
      </c>
      <c r="F617" s="232">
        <v>0.22950819672131145</v>
      </c>
      <c r="G617" s="233">
        <v>12</v>
      </c>
      <c r="H617" s="232">
        <v>0.24489795918367346</v>
      </c>
      <c r="I617" s="233">
        <v>2</v>
      </c>
      <c r="J617" s="232">
        <v>0.22222222222222221</v>
      </c>
      <c r="K617" s="233">
        <v>0</v>
      </c>
      <c r="L617" s="232">
        <v>0</v>
      </c>
      <c r="M617" s="233">
        <v>1</v>
      </c>
      <c r="N617" s="232">
        <v>7.1428571428571425E-2</v>
      </c>
      <c r="O617" s="233">
        <v>2</v>
      </c>
      <c r="P617" s="232">
        <v>0.25</v>
      </c>
      <c r="Q617" s="233">
        <v>0</v>
      </c>
      <c r="R617" s="241">
        <v>0</v>
      </c>
    </row>
    <row r="618" spans="1:18">
      <c r="A618" s="424"/>
      <c r="B618" s="254" t="s">
        <v>16</v>
      </c>
      <c r="C618" s="231">
        <v>0</v>
      </c>
      <c r="D618" s="232">
        <v>0</v>
      </c>
      <c r="E618" s="233">
        <v>6</v>
      </c>
      <c r="F618" s="232">
        <v>9.8360655737704916E-2</v>
      </c>
      <c r="G618" s="233">
        <v>1</v>
      </c>
      <c r="H618" s="232">
        <v>2.0408163265306124E-2</v>
      </c>
      <c r="I618" s="233">
        <v>0</v>
      </c>
      <c r="J618" s="232">
        <v>0</v>
      </c>
      <c r="K618" s="233">
        <v>0</v>
      </c>
      <c r="L618" s="232">
        <v>0</v>
      </c>
      <c r="M618" s="233">
        <v>0</v>
      </c>
      <c r="N618" s="232">
        <v>0</v>
      </c>
      <c r="O618" s="233">
        <v>0</v>
      </c>
      <c r="P618" s="232">
        <v>0</v>
      </c>
      <c r="Q618" s="233">
        <v>0</v>
      </c>
      <c r="R618" s="241">
        <v>0</v>
      </c>
    </row>
    <row r="619" spans="1:18">
      <c r="A619" s="424"/>
      <c r="B619" s="254" t="s">
        <v>11</v>
      </c>
      <c r="C619" s="231">
        <v>12</v>
      </c>
      <c r="D619" s="232">
        <v>1</v>
      </c>
      <c r="E619" s="233">
        <v>61</v>
      </c>
      <c r="F619" s="232">
        <v>1</v>
      </c>
      <c r="G619" s="233">
        <v>49</v>
      </c>
      <c r="H619" s="232">
        <v>1</v>
      </c>
      <c r="I619" s="233">
        <v>9</v>
      </c>
      <c r="J619" s="232">
        <v>1</v>
      </c>
      <c r="K619" s="233">
        <v>14</v>
      </c>
      <c r="L619" s="232">
        <v>1</v>
      </c>
      <c r="M619" s="233">
        <v>14</v>
      </c>
      <c r="N619" s="232">
        <v>1</v>
      </c>
      <c r="O619" s="233">
        <v>8</v>
      </c>
      <c r="P619" s="232">
        <v>1</v>
      </c>
      <c r="Q619" s="233">
        <v>1</v>
      </c>
      <c r="R619" s="241">
        <v>1</v>
      </c>
    </row>
    <row r="620" spans="1:18">
      <c r="A620" s="424" t="s">
        <v>239</v>
      </c>
      <c r="B620" s="254" t="s">
        <v>12</v>
      </c>
      <c r="C620" s="231">
        <v>4</v>
      </c>
      <c r="D620" s="232">
        <v>0.33333333333333326</v>
      </c>
      <c r="E620" s="233">
        <v>23</v>
      </c>
      <c r="F620" s="232">
        <v>0.39655172413793105</v>
      </c>
      <c r="G620" s="233">
        <v>22</v>
      </c>
      <c r="H620" s="232">
        <v>0.44897959183673469</v>
      </c>
      <c r="I620" s="233">
        <v>2</v>
      </c>
      <c r="J620" s="232">
        <v>0.2</v>
      </c>
      <c r="K620" s="233">
        <v>11</v>
      </c>
      <c r="L620" s="232">
        <v>0.7857142857142857</v>
      </c>
      <c r="M620" s="233">
        <v>2</v>
      </c>
      <c r="N620" s="232">
        <v>0.125</v>
      </c>
      <c r="O620" s="233">
        <v>3</v>
      </c>
      <c r="P620" s="232">
        <v>0.375</v>
      </c>
      <c r="Q620" s="233">
        <v>0</v>
      </c>
      <c r="R620" s="241">
        <v>0</v>
      </c>
    </row>
    <row r="621" spans="1:18">
      <c r="A621" s="424"/>
      <c r="B621" s="254" t="s">
        <v>13</v>
      </c>
      <c r="C621" s="231">
        <v>4</v>
      </c>
      <c r="D621" s="232">
        <v>0.33333333333333326</v>
      </c>
      <c r="E621" s="233">
        <v>23</v>
      </c>
      <c r="F621" s="232">
        <v>0.39655172413793105</v>
      </c>
      <c r="G621" s="233">
        <v>17</v>
      </c>
      <c r="H621" s="232">
        <v>0.34693877551020408</v>
      </c>
      <c r="I621" s="233">
        <v>7</v>
      </c>
      <c r="J621" s="232">
        <v>0.7</v>
      </c>
      <c r="K621" s="233">
        <v>0</v>
      </c>
      <c r="L621" s="232">
        <v>0</v>
      </c>
      <c r="M621" s="233">
        <v>8</v>
      </c>
      <c r="N621" s="232">
        <v>0.5</v>
      </c>
      <c r="O621" s="233">
        <v>2</v>
      </c>
      <c r="P621" s="232">
        <v>0.25</v>
      </c>
      <c r="Q621" s="233">
        <v>1</v>
      </c>
      <c r="R621" s="241">
        <v>0.5</v>
      </c>
    </row>
    <row r="622" spans="1:18">
      <c r="A622" s="424"/>
      <c r="B622" s="254" t="s">
        <v>14</v>
      </c>
      <c r="C622" s="231">
        <v>0</v>
      </c>
      <c r="D622" s="232">
        <v>0</v>
      </c>
      <c r="E622" s="233">
        <v>6</v>
      </c>
      <c r="F622" s="232">
        <v>0.10344827586206896</v>
      </c>
      <c r="G622" s="233">
        <v>7</v>
      </c>
      <c r="H622" s="232">
        <v>0.14285714285714285</v>
      </c>
      <c r="I622" s="233">
        <v>1</v>
      </c>
      <c r="J622" s="232">
        <v>0.1</v>
      </c>
      <c r="K622" s="233">
        <v>3</v>
      </c>
      <c r="L622" s="232">
        <v>0.21428571428571427</v>
      </c>
      <c r="M622" s="233">
        <v>6</v>
      </c>
      <c r="N622" s="232">
        <v>0.375</v>
      </c>
      <c r="O622" s="233">
        <v>1</v>
      </c>
      <c r="P622" s="232">
        <v>0.125</v>
      </c>
      <c r="Q622" s="233">
        <v>1</v>
      </c>
      <c r="R622" s="241">
        <v>0.5</v>
      </c>
    </row>
    <row r="623" spans="1:18">
      <c r="A623" s="424"/>
      <c r="B623" s="254" t="s">
        <v>15</v>
      </c>
      <c r="C623" s="231">
        <v>2</v>
      </c>
      <c r="D623" s="232">
        <v>0.16666666666666663</v>
      </c>
      <c r="E623" s="233">
        <v>5</v>
      </c>
      <c r="F623" s="232">
        <v>8.6206896551724144E-2</v>
      </c>
      <c r="G623" s="233">
        <v>1</v>
      </c>
      <c r="H623" s="232">
        <v>2.0408163265306124E-2</v>
      </c>
      <c r="I623" s="233">
        <v>0</v>
      </c>
      <c r="J623" s="232">
        <v>0</v>
      </c>
      <c r="K623" s="233">
        <v>0</v>
      </c>
      <c r="L623" s="232">
        <v>0</v>
      </c>
      <c r="M623" s="233">
        <v>0</v>
      </c>
      <c r="N623" s="232">
        <v>0</v>
      </c>
      <c r="O623" s="233">
        <v>1</v>
      </c>
      <c r="P623" s="232">
        <v>0.125</v>
      </c>
      <c r="Q623" s="233">
        <v>0</v>
      </c>
      <c r="R623" s="241">
        <v>0</v>
      </c>
    </row>
    <row r="624" spans="1:18">
      <c r="A624" s="424"/>
      <c r="B624" s="254" t="s">
        <v>16</v>
      </c>
      <c r="C624" s="231">
        <v>2</v>
      </c>
      <c r="D624" s="232">
        <v>0.16666666666666663</v>
      </c>
      <c r="E624" s="233">
        <v>1</v>
      </c>
      <c r="F624" s="232">
        <v>1.7241379310344827E-2</v>
      </c>
      <c r="G624" s="233">
        <v>2</v>
      </c>
      <c r="H624" s="232">
        <v>4.0816326530612249E-2</v>
      </c>
      <c r="I624" s="233">
        <v>0</v>
      </c>
      <c r="J624" s="232">
        <v>0</v>
      </c>
      <c r="K624" s="233">
        <v>0</v>
      </c>
      <c r="L624" s="232">
        <v>0</v>
      </c>
      <c r="M624" s="233">
        <v>0</v>
      </c>
      <c r="N624" s="232">
        <v>0</v>
      </c>
      <c r="O624" s="233">
        <v>1</v>
      </c>
      <c r="P624" s="232">
        <v>0.125</v>
      </c>
      <c r="Q624" s="233">
        <v>0</v>
      </c>
      <c r="R624" s="241">
        <v>0</v>
      </c>
    </row>
    <row r="625" spans="1:20">
      <c r="A625" s="424"/>
      <c r="B625" s="254" t="s">
        <v>11</v>
      </c>
      <c r="C625" s="231">
        <v>12</v>
      </c>
      <c r="D625" s="232">
        <v>1</v>
      </c>
      <c r="E625" s="233">
        <v>58</v>
      </c>
      <c r="F625" s="232">
        <v>1</v>
      </c>
      <c r="G625" s="233">
        <v>49</v>
      </c>
      <c r="H625" s="232">
        <v>1</v>
      </c>
      <c r="I625" s="233">
        <v>10</v>
      </c>
      <c r="J625" s="232">
        <v>1</v>
      </c>
      <c r="K625" s="233">
        <v>14</v>
      </c>
      <c r="L625" s="232">
        <v>1</v>
      </c>
      <c r="M625" s="233">
        <v>16</v>
      </c>
      <c r="N625" s="232">
        <v>1</v>
      </c>
      <c r="O625" s="233">
        <v>8</v>
      </c>
      <c r="P625" s="232">
        <v>1</v>
      </c>
      <c r="Q625" s="233">
        <v>2</v>
      </c>
      <c r="R625" s="241">
        <v>1</v>
      </c>
    </row>
    <row r="626" spans="1:20">
      <c r="A626" s="424" t="s">
        <v>240</v>
      </c>
      <c r="B626" s="254" t="s">
        <v>12</v>
      </c>
      <c r="C626" s="231">
        <v>7</v>
      </c>
      <c r="D626" s="232">
        <v>0.63636363636363635</v>
      </c>
      <c r="E626" s="233">
        <v>30</v>
      </c>
      <c r="F626" s="232">
        <v>0.5357142857142857</v>
      </c>
      <c r="G626" s="233">
        <v>26</v>
      </c>
      <c r="H626" s="232">
        <v>0.54166666666666663</v>
      </c>
      <c r="I626" s="233">
        <v>5</v>
      </c>
      <c r="J626" s="232">
        <v>0.5</v>
      </c>
      <c r="K626" s="233">
        <v>10</v>
      </c>
      <c r="L626" s="232">
        <v>0.7142857142857143</v>
      </c>
      <c r="M626" s="233">
        <v>4</v>
      </c>
      <c r="N626" s="232">
        <v>0.25</v>
      </c>
      <c r="O626" s="233">
        <v>3</v>
      </c>
      <c r="P626" s="232">
        <v>0.42857142857142855</v>
      </c>
      <c r="Q626" s="233">
        <v>0</v>
      </c>
      <c r="R626" s="241">
        <v>0</v>
      </c>
    </row>
    <row r="627" spans="1:20">
      <c r="A627" s="424"/>
      <c r="B627" s="254" t="s">
        <v>13</v>
      </c>
      <c r="C627" s="231">
        <v>4</v>
      </c>
      <c r="D627" s="232">
        <v>0.36363636363636365</v>
      </c>
      <c r="E627" s="233">
        <v>16</v>
      </c>
      <c r="F627" s="232">
        <v>0.2857142857142857</v>
      </c>
      <c r="G627" s="233">
        <v>11</v>
      </c>
      <c r="H627" s="232">
        <v>0.22916666666666663</v>
      </c>
      <c r="I627" s="233">
        <v>3</v>
      </c>
      <c r="J627" s="232">
        <v>0.3</v>
      </c>
      <c r="K627" s="233">
        <v>0</v>
      </c>
      <c r="L627" s="232">
        <v>0</v>
      </c>
      <c r="M627" s="233">
        <v>8</v>
      </c>
      <c r="N627" s="232">
        <v>0.5</v>
      </c>
      <c r="O627" s="233">
        <v>3</v>
      </c>
      <c r="P627" s="232">
        <v>0.42857142857142855</v>
      </c>
      <c r="Q627" s="233">
        <v>1</v>
      </c>
      <c r="R627" s="241">
        <v>0.5</v>
      </c>
    </row>
    <row r="628" spans="1:20">
      <c r="A628" s="424"/>
      <c r="B628" s="254" t="s">
        <v>14</v>
      </c>
      <c r="C628" s="231">
        <v>0</v>
      </c>
      <c r="D628" s="232">
        <v>0</v>
      </c>
      <c r="E628" s="233">
        <v>7</v>
      </c>
      <c r="F628" s="232">
        <v>0.125</v>
      </c>
      <c r="G628" s="233">
        <v>8</v>
      </c>
      <c r="H628" s="232">
        <v>0.16666666666666663</v>
      </c>
      <c r="I628" s="233">
        <v>0</v>
      </c>
      <c r="J628" s="232">
        <v>0</v>
      </c>
      <c r="K628" s="233">
        <v>3</v>
      </c>
      <c r="L628" s="232">
        <v>0.21428571428571427</v>
      </c>
      <c r="M628" s="233">
        <v>3</v>
      </c>
      <c r="N628" s="232">
        <v>0.1875</v>
      </c>
      <c r="O628" s="233">
        <v>1</v>
      </c>
      <c r="P628" s="232">
        <v>0.14285714285714285</v>
      </c>
      <c r="Q628" s="233">
        <v>1</v>
      </c>
      <c r="R628" s="241">
        <v>0.5</v>
      </c>
    </row>
    <row r="629" spans="1:20">
      <c r="A629" s="424"/>
      <c r="B629" s="254" t="s">
        <v>15</v>
      </c>
      <c r="C629" s="231">
        <v>0</v>
      </c>
      <c r="D629" s="232">
        <v>0</v>
      </c>
      <c r="E629" s="233">
        <v>0</v>
      </c>
      <c r="F629" s="232">
        <v>0</v>
      </c>
      <c r="G629" s="233">
        <v>0</v>
      </c>
      <c r="H629" s="232">
        <v>0</v>
      </c>
      <c r="I629" s="233">
        <v>2</v>
      </c>
      <c r="J629" s="232">
        <v>0.2</v>
      </c>
      <c r="K629" s="233">
        <v>1</v>
      </c>
      <c r="L629" s="232">
        <v>7.1428571428571425E-2</v>
      </c>
      <c r="M629" s="233">
        <v>1</v>
      </c>
      <c r="N629" s="232">
        <v>6.25E-2</v>
      </c>
      <c r="O629" s="233">
        <v>0</v>
      </c>
      <c r="P629" s="232">
        <v>0</v>
      </c>
      <c r="Q629" s="233">
        <v>0</v>
      </c>
      <c r="R629" s="241">
        <v>0</v>
      </c>
    </row>
    <row r="630" spans="1:20">
      <c r="A630" s="424"/>
      <c r="B630" s="254" t="s">
        <v>16</v>
      </c>
      <c r="C630" s="231">
        <v>0</v>
      </c>
      <c r="D630" s="232">
        <v>0</v>
      </c>
      <c r="E630" s="233">
        <v>3</v>
      </c>
      <c r="F630" s="232">
        <v>5.3571428571428568E-2</v>
      </c>
      <c r="G630" s="233">
        <v>3</v>
      </c>
      <c r="H630" s="232">
        <v>6.25E-2</v>
      </c>
      <c r="I630" s="233">
        <v>0</v>
      </c>
      <c r="J630" s="232">
        <v>0</v>
      </c>
      <c r="K630" s="233">
        <v>0</v>
      </c>
      <c r="L630" s="232">
        <v>0</v>
      </c>
      <c r="M630" s="233">
        <v>0</v>
      </c>
      <c r="N630" s="232">
        <v>0</v>
      </c>
      <c r="O630" s="233">
        <v>0</v>
      </c>
      <c r="P630" s="232">
        <v>0</v>
      </c>
      <c r="Q630" s="233">
        <v>0</v>
      </c>
      <c r="R630" s="241">
        <v>0</v>
      </c>
    </row>
    <row r="631" spans="1:20">
      <c r="A631" s="426"/>
      <c r="B631" s="255" t="s">
        <v>11</v>
      </c>
      <c r="C631" s="234">
        <v>11</v>
      </c>
      <c r="D631" s="235">
        <v>1</v>
      </c>
      <c r="E631" s="236">
        <v>56</v>
      </c>
      <c r="F631" s="235">
        <v>1</v>
      </c>
      <c r="G631" s="236">
        <v>48</v>
      </c>
      <c r="H631" s="235">
        <v>1</v>
      </c>
      <c r="I631" s="236">
        <v>10</v>
      </c>
      <c r="J631" s="235">
        <v>1</v>
      </c>
      <c r="K631" s="236">
        <v>14</v>
      </c>
      <c r="L631" s="235">
        <v>1</v>
      </c>
      <c r="M631" s="236">
        <v>16</v>
      </c>
      <c r="N631" s="235">
        <v>1</v>
      </c>
      <c r="O631" s="236">
        <v>7</v>
      </c>
      <c r="P631" s="235">
        <v>1</v>
      </c>
      <c r="Q631" s="236">
        <v>2</v>
      </c>
      <c r="R631" s="256">
        <v>1</v>
      </c>
    </row>
    <row r="632" spans="1:20">
      <c r="A632" s="423" t="s">
        <v>241</v>
      </c>
      <c r="B632" s="226" t="s">
        <v>12</v>
      </c>
      <c r="C632" s="259">
        <v>2</v>
      </c>
      <c r="D632" s="228">
        <v>0.5</v>
      </c>
      <c r="E632" s="229">
        <v>8</v>
      </c>
      <c r="F632" s="228">
        <v>0.44444444444444442</v>
      </c>
      <c r="G632" s="229">
        <v>4</v>
      </c>
      <c r="H632" s="228">
        <v>0.21052631578947367</v>
      </c>
      <c r="I632" s="229">
        <v>3</v>
      </c>
      <c r="J632" s="228">
        <v>0.5</v>
      </c>
      <c r="K632" s="229">
        <v>0</v>
      </c>
      <c r="L632" s="228">
        <v>0</v>
      </c>
      <c r="M632" s="229">
        <v>4</v>
      </c>
      <c r="N632" s="228">
        <v>0.44444444444444442</v>
      </c>
      <c r="O632" s="229">
        <v>0</v>
      </c>
      <c r="P632" s="228">
        <v>0</v>
      </c>
      <c r="Q632" s="229">
        <v>0</v>
      </c>
      <c r="R632" s="240">
        <v>0</v>
      </c>
      <c r="S632" s="229"/>
      <c r="T632" s="257"/>
    </row>
    <row r="633" spans="1:20">
      <c r="A633" s="424"/>
      <c r="B633" s="230" t="s">
        <v>13</v>
      </c>
      <c r="C633" s="260">
        <v>0</v>
      </c>
      <c r="D633" s="232">
        <v>0</v>
      </c>
      <c r="E633" s="233">
        <v>1</v>
      </c>
      <c r="F633" s="232">
        <v>5.5555555555555552E-2</v>
      </c>
      <c r="G633" s="233">
        <v>1</v>
      </c>
      <c r="H633" s="232">
        <v>5.2631578947368418E-2</v>
      </c>
      <c r="I633" s="233">
        <v>0</v>
      </c>
      <c r="J633" s="232">
        <v>0</v>
      </c>
      <c r="K633" s="233">
        <v>0</v>
      </c>
      <c r="L633" s="232">
        <v>0</v>
      </c>
      <c r="M633" s="233">
        <v>1</v>
      </c>
      <c r="N633" s="232">
        <v>0.1111111111111111</v>
      </c>
      <c r="O633" s="233">
        <v>1</v>
      </c>
      <c r="P633" s="232">
        <v>0.5</v>
      </c>
      <c r="Q633" s="233">
        <v>0</v>
      </c>
      <c r="R633" s="241">
        <v>0</v>
      </c>
      <c r="S633" s="233"/>
      <c r="T633" s="258"/>
    </row>
    <row r="634" spans="1:20">
      <c r="A634" s="424"/>
      <c r="B634" s="230" t="s">
        <v>14</v>
      </c>
      <c r="C634" s="260">
        <v>0</v>
      </c>
      <c r="D634" s="232">
        <v>0</v>
      </c>
      <c r="E634" s="233">
        <v>0</v>
      </c>
      <c r="F634" s="232">
        <v>0</v>
      </c>
      <c r="G634" s="233">
        <v>0</v>
      </c>
      <c r="H634" s="232">
        <v>0</v>
      </c>
      <c r="I634" s="233">
        <v>0</v>
      </c>
      <c r="J634" s="232">
        <v>0</v>
      </c>
      <c r="K634" s="233">
        <v>0</v>
      </c>
      <c r="L634" s="232">
        <v>0</v>
      </c>
      <c r="M634" s="233">
        <v>0</v>
      </c>
      <c r="N634" s="232">
        <v>0</v>
      </c>
      <c r="O634" s="233">
        <v>0</v>
      </c>
      <c r="P634" s="232">
        <v>0</v>
      </c>
      <c r="Q634" s="233">
        <v>0</v>
      </c>
      <c r="R634" s="241">
        <v>0</v>
      </c>
      <c r="S634" s="233"/>
      <c r="T634" s="258"/>
    </row>
    <row r="635" spans="1:20">
      <c r="A635" s="424"/>
      <c r="B635" s="230" t="s">
        <v>15</v>
      </c>
      <c r="C635" s="260">
        <v>0</v>
      </c>
      <c r="D635" s="232">
        <v>0</v>
      </c>
      <c r="E635" s="233">
        <v>0</v>
      </c>
      <c r="F635" s="232">
        <v>0</v>
      </c>
      <c r="G635" s="233">
        <v>0</v>
      </c>
      <c r="H635" s="232">
        <v>0</v>
      </c>
      <c r="I635" s="233">
        <v>0</v>
      </c>
      <c r="J635" s="232">
        <v>0</v>
      </c>
      <c r="K635" s="233">
        <v>0</v>
      </c>
      <c r="L635" s="232">
        <v>0</v>
      </c>
      <c r="M635" s="233">
        <v>0</v>
      </c>
      <c r="N635" s="232">
        <v>0</v>
      </c>
      <c r="O635" s="233">
        <v>0</v>
      </c>
      <c r="P635" s="232">
        <v>0</v>
      </c>
      <c r="Q635" s="233">
        <v>0</v>
      </c>
      <c r="R635" s="241">
        <v>0</v>
      </c>
      <c r="S635" s="233"/>
      <c r="T635" s="258"/>
    </row>
    <row r="636" spans="1:20">
      <c r="A636" s="424"/>
      <c r="B636" s="230" t="s">
        <v>16</v>
      </c>
      <c r="C636" s="260">
        <v>0</v>
      </c>
      <c r="D636" s="232">
        <v>0</v>
      </c>
      <c r="E636" s="233">
        <v>0</v>
      </c>
      <c r="F636" s="232">
        <v>0</v>
      </c>
      <c r="G636" s="233">
        <v>0</v>
      </c>
      <c r="H636" s="232">
        <v>0</v>
      </c>
      <c r="I636" s="233">
        <v>0</v>
      </c>
      <c r="J636" s="232">
        <v>0</v>
      </c>
      <c r="K636" s="233">
        <v>0</v>
      </c>
      <c r="L636" s="232">
        <v>0</v>
      </c>
      <c r="M636" s="233">
        <v>0</v>
      </c>
      <c r="N636" s="232">
        <v>0</v>
      </c>
      <c r="O636" s="233">
        <v>0</v>
      </c>
      <c r="P636" s="232">
        <v>0</v>
      </c>
      <c r="Q636" s="233">
        <v>1</v>
      </c>
      <c r="R636" s="241">
        <v>0.5</v>
      </c>
      <c r="S636" s="233"/>
      <c r="T636" s="258"/>
    </row>
    <row r="637" spans="1:20">
      <c r="A637" s="424"/>
      <c r="B637" s="230" t="s">
        <v>11</v>
      </c>
      <c r="C637" s="260">
        <v>4</v>
      </c>
      <c r="D637" s="232">
        <v>1</v>
      </c>
      <c r="E637" s="233">
        <v>18</v>
      </c>
      <c r="F637" s="232">
        <v>1</v>
      </c>
      <c r="G637" s="233">
        <v>19</v>
      </c>
      <c r="H637" s="232">
        <v>1</v>
      </c>
      <c r="I637" s="233">
        <v>6</v>
      </c>
      <c r="J637" s="232">
        <v>1</v>
      </c>
      <c r="K637" s="233">
        <v>10</v>
      </c>
      <c r="L637" s="232">
        <v>1</v>
      </c>
      <c r="M637" s="233">
        <v>9</v>
      </c>
      <c r="N637" s="232">
        <v>1</v>
      </c>
      <c r="O637" s="233">
        <v>2</v>
      </c>
      <c r="P637" s="232">
        <v>1</v>
      </c>
      <c r="Q637" s="233">
        <v>2</v>
      </c>
      <c r="R637" s="241">
        <v>1</v>
      </c>
      <c r="S637" s="233"/>
      <c r="T637" s="258"/>
    </row>
    <row r="638" spans="1:20">
      <c r="A638" s="424" t="s">
        <v>242</v>
      </c>
      <c r="B638" s="230" t="s">
        <v>12</v>
      </c>
      <c r="C638" s="260">
        <v>0</v>
      </c>
      <c r="D638" s="232">
        <v>0</v>
      </c>
      <c r="E638" s="233">
        <v>7</v>
      </c>
      <c r="F638" s="232">
        <v>0.38888888888888895</v>
      </c>
      <c r="G638" s="233">
        <v>3</v>
      </c>
      <c r="H638" s="232">
        <v>0.16666666666666663</v>
      </c>
      <c r="I638" s="233">
        <v>2</v>
      </c>
      <c r="J638" s="232">
        <v>0.25</v>
      </c>
      <c r="K638" s="233">
        <v>1</v>
      </c>
      <c r="L638" s="232">
        <v>9.0909090909090912E-2</v>
      </c>
      <c r="M638" s="233">
        <v>3</v>
      </c>
      <c r="N638" s="232">
        <v>0.33333333333333326</v>
      </c>
      <c r="O638" s="233">
        <v>2</v>
      </c>
      <c r="P638" s="232">
        <v>0.5</v>
      </c>
      <c r="Q638" s="233">
        <v>1</v>
      </c>
      <c r="R638" s="241">
        <v>0.5</v>
      </c>
    </row>
    <row r="639" spans="1:20">
      <c r="A639" s="424"/>
      <c r="B639" s="230" t="s">
        <v>13</v>
      </c>
      <c r="C639" s="260">
        <v>1</v>
      </c>
      <c r="D639" s="232">
        <v>0.33333333333333326</v>
      </c>
      <c r="E639" s="233">
        <v>1</v>
      </c>
      <c r="F639" s="232">
        <v>5.5555555555555552E-2</v>
      </c>
      <c r="G639" s="233">
        <v>3</v>
      </c>
      <c r="H639" s="232">
        <v>0.16666666666666663</v>
      </c>
      <c r="I639" s="233">
        <v>2</v>
      </c>
      <c r="J639" s="232">
        <v>0.25</v>
      </c>
      <c r="K639" s="233">
        <v>0</v>
      </c>
      <c r="L639" s="232">
        <v>0</v>
      </c>
      <c r="M639" s="233">
        <v>0</v>
      </c>
      <c r="N639" s="232">
        <v>0</v>
      </c>
      <c r="O639" s="233">
        <v>1</v>
      </c>
      <c r="P639" s="232">
        <v>0.25</v>
      </c>
      <c r="Q639" s="233">
        <v>0</v>
      </c>
      <c r="R639" s="241">
        <v>0</v>
      </c>
    </row>
    <row r="640" spans="1:20">
      <c r="A640" s="424"/>
      <c r="B640" s="230" t="s">
        <v>14</v>
      </c>
      <c r="C640" s="260">
        <v>0</v>
      </c>
      <c r="D640" s="232">
        <v>0</v>
      </c>
      <c r="E640" s="233">
        <v>0</v>
      </c>
      <c r="F640" s="232">
        <v>0</v>
      </c>
      <c r="G640" s="233">
        <v>0</v>
      </c>
      <c r="H640" s="232">
        <v>0</v>
      </c>
      <c r="I640" s="233">
        <v>0</v>
      </c>
      <c r="J640" s="232">
        <v>0</v>
      </c>
      <c r="K640" s="233">
        <v>0</v>
      </c>
      <c r="L640" s="232">
        <v>0</v>
      </c>
      <c r="M640" s="233">
        <v>1</v>
      </c>
      <c r="N640" s="232">
        <v>0.1111111111111111</v>
      </c>
      <c r="O640" s="233">
        <v>0</v>
      </c>
      <c r="P640" s="232">
        <v>0</v>
      </c>
      <c r="Q640" s="233">
        <v>0</v>
      </c>
      <c r="R640" s="241">
        <v>0</v>
      </c>
    </row>
    <row r="641" spans="1:18">
      <c r="A641" s="424"/>
      <c r="B641" s="230" t="s">
        <v>15</v>
      </c>
      <c r="C641" s="260">
        <v>0</v>
      </c>
      <c r="D641" s="232">
        <v>0</v>
      </c>
      <c r="E641" s="233">
        <v>0</v>
      </c>
      <c r="F641" s="232">
        <v>0</v>
      </c>
      <c r="G641" s="233">
        <v>0</v>
      </c>
      <c r="H641" s="232">
        <v>0</v>
      </c>
      <c r="I641" s="233">
        <v>0</v>
      </c>
      <c r="J641" s="232">
        <v>0</v>
      </c>
      <c r="K641" s="233">
        <v>0</v>
      </c>
      <c r="L641" s="232">
        <v>0</v>
      </c>
      <c r="M641" s="233">
        <v>0</v>
      </c>
      <c r="N641" s="232">
        <v>0</v>
      </c>
      <c r="O641" s="233">
        <v>0</v>
      </c>
      <c r="P641" s="232">
        <v>0</v>
      </c>
      <c r="Q641" s="233">
        <v>0</v>
      </c>
      <c r="R641" s="241">
        <v>0</v>
      </c>
    </row>
    <row r="642" spans="1:18">
      <c r="A642" s="424"/>
      <c r="B642" s="230" t="s">
        <v>16</v>
      </c>
      <c r="C642" s="260">
        <v>0</v>
      </c>
      <c r="D642" s="232">
        <v>0</v>
      </c>
      <c r="E642" s="233">
        <v>0</v>
      </c>
      <c r="F642" s="232">
        <v>0</v>
      </c>
      <c r="G642" s="233">
        <v>0</v>
      </c>
      <c r="H642" s="232">
        <v>0</v>
      </c>
      <c r="I642" s="233">
        <v>0</v>
      </c>
      <c r="J642" s="232">
        <v>0</v>
      </c>
      <c r="K642" s="233">
        <v>0</v>
      </c>
      <c r="L642" s="232">
        <v>0</v>
      </c>
      <c r="M642" s="233">
        <v>0</v>
      </c>
      <c r="N642" s="232">
        <v>0</v>
      </c>
      <c r="O642" s="233">
        <v>0</v>
      </c>
      <c r="P642" s="232">
        <v>0</v>
      </c>
      <c r="Q642" s="233">
        <v>0</v>
      </c>
      <c r="R642" s="241">
        <v>0</v>
      </c>
    </row>
    <row r="643" spans="1:18" ht="15.75" thickBot="1">
      <c r="A643" s="425"/>
      <c r="B643" s="242" t="s">
        <v>11</v>
      </c>
      <c r="C643" s="261">
        <v>3</v>
      </c>
      <c r="D643" s="243">
        <v>1</v>
      </c>
      <c r="E643" s="244">
        <v>18</v>
      </c>
      <c r="F643" s="243">
        <v>1</v>
      </c>
      <c r="G643" s="244">
        <v>18</v>
      </c>
      <c r="H643" s="243">
        <v>1</v>
      </c>
      <c r="I643" s="244">
        <v>8</v>
      </c>
      <c r="J643" s="243">
        <v>1</v>
      </c>
      <c r="K643" s="244">
        <v>11</v>
      </c>
      <c r="L643" s="243">
        <v>1</v>
      </c>
      <c r="M643" s="244">
        <v>9</v>
      </c>
      <c r="N643" s="243">
        <v>1</v>
      </c>
      <c r="O643" s="244">
        <v>4</v>
      </c>
      <c r="P643" s="243">
        <v>1</v>
      </c>
      <c r="Q643" s="244">
        <v>2</v>
      </c>
      <c r="R643" s="245">
        <v>1</v>
      </c>
    </row>
    <row r="644" spans="1:18" ht="15.75" thickTop="1">
      <c r="A644" s="281" t="s">
        <v>43</v>
      </c>
    </row>
    <row r="646" spans="1:18" ht="47.25" customHeight="1" thickBot="1">
      <c r="A646" s="373" t="s">
        <v>243</v>
      </c>
      <c r="B646" s="373"/>
    </row>
    <row r="647" spans="1:18" ht="16.5" thickTop="1" thickBot="1">
      <c r="A647" s="224"/>
      <c r="B647" s="262" t="s">
        <v>7</v>
      </c>
    </row>
    <row r="648" spans="1:18" ht="24.75" thickTop="1">
      <c r="A648" s="263" t="s">
        <v>244</v>
      </c>
      <c r="B648" s="265">
        <v>1</v>
      </c>
    </row>
    <row r="649" spans="1:18">
      <c r="A649" s="263" t="s">
        <v>245</v>
      </c>
      <c r="B649" s="265">
        <v>1</v>
      </c>
    </row>
    <row r="650" spans="1:18" ht="24">
      <c r="A650" s="263" t="s">
        <v>246</v>
      </c>
      <c r="B650" s="265">
        <v>1</v>
      </c>
    </row>
    <row r="651" spans="1:18">
      <c r="A651" s="263" t="s">
        <v>247</v>
      </c>
      <c r="B651" s="265">
        <v>1</v>
      </c>
    </row>
    <row r="652" spans="1:18" ht="24">
      <c r="A652" s="263" t="s">
        <v>248</v>
      </c>
      <c r="B652" s="265">
        <v>1</v>
      </c>
    </row>
    <row r="653" spans="1:18" ht="24">
      <c r="A653" s="263" t="s">
        <v>249</v>
      </c>
      <c r="B653" s="265">
        <v>2</v>
      </c>
    </row>
    <row r="654" spans="1:18" ht="24">
      <c r="A654" s="263" t="s">
        <v>250</v>
      </c>
      <c r="B654" s="265">
        <v>1</v>
      </c>
    </row>
    <row r="655" spans="1:18" ht="24">
      <c r="A655" s="263" t="s">
        <v>251</v>
      </c>
      <c r="B655" s="265">
        <v>1</v>
      </c>
    </row>
    <row r="656" spans="1:18">
      <c r="A656" s="263" t="s">
        <v>252</v>
      </c>
      <c r="B656" s="265">
        <v>1</v>
      </c>
    </row>
    <row r="657" spans="1:2">
      <c r="A657" s="263" t="s">
        <v>253</v>
      </c>
      <c r="B657" s="265">
        <v>2</v>
      </c>
    </row>
    <row r="658" spans="1:2">
      <c r="A658" s="263" t="s">
        <v>254</v>
      </c>
      <c r="B658" s="265">
        <v>2</v>
      </c>
    </row>
    <row r="659" spans="1:2" ht="24">
      <c r="A659" s="263" t="s">
        <v>255</v>
      </c>
      <c r="B659" s="265">
        <v>2</v>
      </c>
    </row>
    <row r="660" spans="1:2" ht="36">
      <c r="A660" s="263" t="s">
        <v>256</v>
      </c>
      <c r="B660" s="265">
        <v>1</v>
      </c>
    </row>
    <row r="661" spans="1:2">
      <c r="A661" s="263" t="s">
        <v>257</v>
      </c>
      <c r="B661" s="265">
        <v>1</v>
      </c>
    </row>
    <row r="662" spans="1:2" ht="24">
      <c r="A662" s="263" t="s">
        <v>258</v>
      </c>
      <c r="B662" s="265">
        <v>2</v>
      </c>
    </row>
    <row r="663" spans="1:2">
      <c r="A663" s="263" t="s">
        <v>259</v>
      </c>
      <c r="B663" s="265">
        <v>1</v>
      </c>
    </row>
    <row r="664" spans="1:2">
      <c r="A664" s="263" t="s">
        <v>260</v>
      </c>
      <c r="B664" s="265">
        <v>2</v>
      </c>
    </row>
    <row r="665" spans="1:2" ht="24">
      <c r="A665" s="263" t="s">
        <v>261</v>
      </c>
      <c r="B665" s="265">
        <v>1</v>
      </c>
    </row>
    <row r="666" spans="1:2">
      <c r="A666" s="263" t="s">
        <v>262</v>
      </c>
      <c r="B666" s="265">
        <v>1</v>
      </c>
    </row>
    <row r="667" spans="1:2" ht="24">
      <c r="A667" s="263" t="s">
        <v>263</v>
      </c>
      <c r="B667" s="265">
        <v>1</v>
      </c>
    </row>
    <row r="668" spans="1:2">
      <c r="A668" s="263" t="s">
        <v>264</v>
      </c>
      <c r="B668" s="265">
        <v>3</v>
      </c>
    </row>
    <row r="669" spans="1:2" ht="15.75" thickBot="1">
      <c r="A669" s="264" t="s">
        <v>265</v>
      </c>
      <c r="B669" s="266">
        <v>1</v>
      </c>
    </row>
    <row r="670" spans="1:2" ht="15.75" thickTop="1"/>
    <row r="671" spans="1:2" ht="49.5" customHeight="1" thickBot="1">
      <c r="A671" s="373" t="s">
        <v>292</v>
      </c>
      <c r="B671" s="373"/>
    </row>
    <row r="672" spans="1:2" ht="16.5" thickTop="1" thickBot="1">
      <c r="A672" s="224"/>
      <c r="B672" s="262" t="s">
        <v>7</v>
      </c>
    </row>
    <row r="673" spans="1:2" ht="15.75" thickTop="1">
      <c r="A673" s="263" t="s">
        <v>266</v>
      </c>
      <c r="B673" s="265">
        <v>2</v>
      </c>
    </row>
    <row r="674" spans="1:2" ht="24">
      <c r="A674" s="263" t="s">
        <v>267</v>
      </c>
      <c r="B674" s="265">
        <v>1</v>
      </c>
    </row>
    <row r="675" spans="1:2">
      <c r="A675" s="263" t="s">
        <v>268</v>
      </c>
      <c r="B675" s="265">
        <v>1</v>
      </c>
    </row>
    <row r="676" spans="1:2" ht="36">
      <c r="A676" s="263" t="s">
        <v>269</v>
      </c>
      <c r="B676" s="265">
        <v>1</v>
      </c>
    </row>
    <row r="677" spans="1:2">
      <c r="A677" s="263" t="s">
        <v>270</v>
      </c>
      <c r="B677" s="265">
        <v>1</v>
      </c>
    </row>
    <row r="678" spans="1:2" ht="36">
      <c r="A678" s="263" t="s">
        <v>271</v>
      </c>
      <c r="B678" s="265">
        <v>1</v>
      </c>
    </row>
    <row r="679" spans="1:2">
      <c r="A679" s="263" t="s">
        <v>501</v>
      </c>
      <c r="B679" s="265">
        <v>1</v>
      </c>
    </row>
    <row r="680" spans="1:2" ht="24">
      <c r="A680" s="263" t="s">
        <v>272</v>
      </c>
      <c r="B680" s="265">
        <v>1</v>
      </c>
    </row>
    <row r="681" spans="1:2" ht="24">
      <c r="A681" s="263" t="s">
        <v>273</v>
      </c>
      <c r="B681" s="265">
        <v>1</v>
      </c>
    </row>
    <row r="682" spans="1:2" ht="36">
      <c r="A682" s="263" t="s">
        <v>274</v>
      </c>
      <c r="B682" s="265">
        <v>1</v>
      </c>
    </row>
    <row r="683" spans="1:2">
      <c r="A683" s="263" t="s">
        <v>275</v>
      </c>
      <c r="B683" s="265">
        <v>2</v>
      </c>
    </row>
    <row r="684" spans="1:2">
      <c r="A684" s="263" t="s">
        <v>276</v>
      </c>
      <c r="B684" s="265">
        <v>1</v>
      </c>
    </row>
    <row r="685" spans="1:2" ht="24">
      <c r="A685" s="263" t="s">
        <v>277</v>
      </c>
      <c r="B685" s="265">
        <v>1</v>
      </c>
    </row>
    <row r="686" spans="1:2" ht="24">
      <c r="A686" s="263" t="s">
        <v>278</v>
      </c>
      <c r="B686" s="265">
        <v>1</v>
      </c>
    </row>
    <row r="687" spans="1:2" ht="36">
      <c r="A687" s="263" t="s">
        <v>279</v>
      </c>
      <c r="B687" s="265">
        <v>2</v>
      </c>
    </row>
    <row r="688" spans="1:2" ht="36">
      <c r="A688" s="263" t="s">
        <v>280</v>
      </c>
      <c r="B688" s="265">
        <v>1</v>
      </c>
    </row>
    <row r="689" spans="1:2" ht="24">
      <c r="A689" s="263" t="s">
        <v>502</v>
      </c>
      <c r="B689" s="265">
        <v>1</v>
      </c>
    </row>
    <row r="690" spans="1:2" ht="24">
      <c r="A690" s="263" t="s">
        <v>281</v>
      </c>
      <c r="B690" s="265">
        <v>2</v>
      </c>
    </row>
    <row r="691" spans="1:2" ht="24">
      <c r="A691" s="263" t="s">
        <v>282</v>
      </c>
      <c r="B691" s="265">
        <v>1</v>
      </c>
    </row>
    <row r="692" spans="1:2">
      <c r="A692" s="263" t="s">
        <v>283</v>
      </c>
      <c r="B692" s="265">
        <v>1</v>
      </c>
    </row>
    <row r="693" spans="1:2">
      <c r="A693" s="263" t="s">
        <v>284</v>
      </c>
      <c r="B693" s="265">
        <v>1</v>
      </c>
    </row>
    <row r="694" spans="1:2" ht="24">
      <c r="A694" s="263" t="s">
        <v>285</v>
      </c>
      <c r="B694" s="265">
        <v>2</v>
      </c>
    </row>
    <row r="695" spans="1:2" ht="24">
      <c r="A695" s="263" t="s">
        <v>286</v>
      </c>
      <c r="B695" s="265">
        <v>1</v>
      </c>
    </row>
    <row r="696" spans="1:2" ht="24">
      <c r="A696" s="263" t="s">
        <v>287</v>
      </c>
      <c r="B696" s="265">
        <v>2</v>
      </c>
    </row>
    <row r="697" spans="1:2" ht="24">
      <c r="A697" s="263" t="s">
        <v>288</v>
      </c>
      <c r="B697" s="265">
        <v>1</v>
      </c>
    </row>
    <row r="698" spans="1:2">
      <c r="A698" s="263" t="s">
        <v>289</v>
      </c>
      <c r="B698" s="265">
        <v>2</v>
      </c>
    </row>
    <row r="699" spans="1:2" ht="24">
      <c r="A699" s="267" t="s">
        <v>290</v>
      </c>
      <c r="B699" s="265">
        <v>1</v>
      </c>
    </row>
    <row r="700" spans="1:2" ht="15.75" thickBot="1">
      <c r="A700" s="268" t="s">
        <v>291</v>
      </c>
      <c r="B700" s="266">
        <v>2</v>
      </c>
    </row>
    <row r="701" spans="1:2" ht="15.75" thickTop="1"/>
    <row r="702" spans="1:2" ht="63.75" customHeight="1" thickBot="1">
      <c r="A702" s="373" t="s">
        <v>324</v>
      </c>
      <c r="B702" s="373"/>
    </row>
    <row r="703" spans="1:2" ht="18.75" customHeight="1" thickTop="1" thickBot="1">
      <c r="A703" s="270"/>
      <c r="B703" s="269" t="s">
        <v>7</v>
      </c>
    </row>
    <row r="704" spans="1:2" ht="120.75" thickTop="1">
      <c r="A704" s="263" t="s">
        <v>503</v>
      </c>
      <c r="B704" s="265">
        <v>2</v>
      </c>
    </row>
    <row r="705" spans="1:2" ht="48">
      <c r="A705" s="263" t="s">
        <v>293</v>
      </c>
      <c r="B705" s="265">
        <v>1</v>
      </c>
    </row>
    <row r="706" spans="1:2" ht="60">
      <c r="A706" s="263" t="s">
        <v>294</v>
      </c>
      <c r="B706" s="265">
        <v>1</v>
      </c>
    </row>
    <row r="707" spans="1:2" ht="36">
      <c r="A707" s="263" t="s">
        <v>295</v>
      </c>
      <c r="B707" s="265">
        <v>1</v>
      </c>
    </row>
    <row r="708" spans="1:2" ht="48">
      <c r="A708" s="263" t="s">
        <v>296</v>
      </c>
      <c r="B708" s="265">
        <v>1</v>
      </c>
    </row>
    <row r="709" spans="1:2" ht="96">
      <c r="A709" s="263" t="s">
        <v>297</v>
      </c>
      <c r="B709" s="265">
        <v>1</v>
      </c>
    </row>
    <row r="710" spans="1:2" ht="72">
      <c r="A710" s="263" t="s">
        <v>298</v>
      </c>
      <c r="B710" s="265">
        <v>1</v>
      </c>
    </row>
    <row r="711" spans="1:2" ht="36">
      <c r="A711" s="263" t="s">
        <v>504</v>
      </c>
      <c r="B711" s="265">
        <v>1</v>
      </c>
    </row>
    <row r="712" spans="1:2">
      <c r="A712" s="263" t="s">
        <v>299</v>
      </c>
      <c r="B712" s="265">
        <v>1</v>
      </c>
    </row>
    <row r="713" spans="1:2" ht="24">
      <c r="A713" s="263" t="s">
        <v>300</v>
      </c>
      <c r="B713" s="265">
        <v>1</v>
      </c>
    </row>
    <row r="714" spans="1:2" ht="24">
      <c r="A714" s="263" t="s">
        <v>301</v>
      </c>
      <c r="B714" s="265">
        <v>1</v>
      </c>
    </row>
    <row r="715" spans="1:2">
      <c r="A715" s="263" t="s">
        <v>302</v>
      </c>
      <c r="B715" s="265">
        <v>1</v>
      </c>
    </row>
    <row r="716" spans="1:2">
      <c r="A716" s="263" t="s">
        <v>303</v>
      </c>
      <c r="B716" s="265">
        <v>1</v>
      </c>
    </row>
    <row r="717" spans="1:2" ht="48">
      <c r="A717" s="263" t="s">
        <v>304</v>
      </c>
      <c r="B717" s="265">
        <v>1</v>
      </c>
    </row>
    <row r="718" spans="1:2" ht="24">
      <c r="A718" s="263" t="s">
        <v>305</v>
      </c>
      <c r="B718" s="265">
        <v>2</v>
      </c>
    </row>
    <row r="719" spans="1:2">
      <c r="A719" s="263" t="s">
        <v>306</v>
      </c>
      <c r="B719" s="265">
        <v>1</v>
      </c>
    </row>
    <row r="720" spans="1:2" ht="24">
      <c r="A720" s="263" t="s">
        <v>307</v>
      </c>
      <c r="B720" s="265">
        <v>1</v>
      </c>
    </row>
    <row r="721" spans="1:2">
      <c r="A721" s="263" t="s">
        <v>308</v>
      </c>
      <c r="B721" s="265">
        <v>5</v>
      </c>
    </row>
    <row r="722" spans="1:2">
      <c r="A722" s="263" t="s">
        <v>309</v>
      </c>
      <c r="B722" s="265">
        <v>23</v>
      </c>
    </row>
    <row r="723" spans="1:2" ht="24">
      <c r="A723" s="263" t="s">
        <v>310</v>
      </c>
      <c r="B723" s="265">
        <v>1</v>
      </c>
    </row>
    <row r="724" spans="1:2" ht="24">
      <c r="A724" s="263" t="s">
        <v>311</v>
      </c>
      <c r="B724" s="265">
        <v>1</v>
      </c>
    </row>
    <row r="725" spans="1:2">
      <c r="A725" s="263" t="s">
        <v>312</v>
      </c>
      <c r="B725" s="265">
        <v>1</v>
      </c>
    </row>
    <row r="726" spans="1:2" ht="24">
      <c r="A726" s="263" t="s">
        <v>313</v>
      </c>
      <c r="B726" s="265">
        <v>2</v>
      </c>
    </row>
    <row r="727" spans="1:2" ht="36">
      <c r="A727" s="263" t="s">
        <v>314</v>
      </c>
      <c r="B727" s="265">
        <v>1</v>
      </c>
    </row>
    <row r="728" spans="1:2" ht="24">
      <c r="A728" s="263" t="s">
        <v>315</v>
      </c>
      <c r="B728" s="265">
        <v>1</v>
      </c>
    </row>
    <row r="729" spans="1:2" ht="24">
      <c r="A729" s="263" t="s">
        <v>316</v>
      </c>
      <c r="B729" s="265">
        <v>1</v>
      </c>
    </row>
    <row r="730" spans="1:2">
      <c r="A730" s="263" t="s">
        <v>317</v>
      </c>
      <c r="B730" s="265">
        <v>1</v>
      </c>
    </row>
    <row r="731" spans="1:2" ht="120">
      <c r="A731" s="263" t="s">
        <v>318</v>
      </c>
      <c r="B731" s="265">
        <v>1</v>
      </c>
    </row>
    <row r="732" spans="1:2">
      <c r="A732" s="263" t="s">
        <v>319</v>
      </c>
      <c r="B732" s="265">
        <v>1</v>
      </c>
    </row>
    <row r="733" spans="1:2">
      <c r="A733" s="263" t="s">
        <v>320</v>
      </c>
      <c r="B733" s="265">
        <v>1</v>
      </c>
    </row>
    <row r="734" spans="1:2">
      <c r="A734" s="263" t="s">
        <v>321</v>
      </c>
      <c r="B734" s="265">
        <v>1</v>
      </c>
    </row>
    <row r="735" spans="1:2">
      <c r="A735" s="263" t="s">
        <v>322</v>
      </c>
      <c r="B735" s="265">
        <v>1</v>
      </c>
    </row>
    <row r="736" spans="1:2" ht="15.75" thickBot="1">
      <c r="A736" s="264" t="s">
        <v>323</v>
      </c>
      <c r="B736" s="266">
        <v>2</v>
      </c>
    </row>
    <row r="737" spans="1:18" ht="15.75" thickTop="1"/>
    <row r="738" spans="1:18" ht="58.5" customHeight="1" thickBot="1">
      <c r="A738" s="382" t="s">
        <v>325</v>
      </c>
      <c r="B738" s="382"/>
      <c r="C738" s="382"/>
      <c r="D738" s="382"/>
      <c r="E738" s="382"/>
      <c r="F738" s="382"/>
      <c r="G738" s="382"/>
      <c r="H738" s="382"/>
      <c r="I738" s="382"/>
      <c r="J738" s="382"/>
      <c r="K738" s="382"/>
      <c r="L738" s="382"/>
      <c r="M738" s="382"/>
      <c r="N738" s="382"/>
      <c r="O738" s="382"/>
      <c r="P738" s="382"/>
      <c r="Q738" s="382"/>
      <c r="R738" s="382"/>
    </row>
    <row r="739" spans="1:18" ht="15.75" thickTop="1">
      <c r="A739" s="237"/>
      <c r="B739" s="238"/>
      <c r="C739" s="427" t="s">
        <v>6</v>
      </c>
      <c r="D739" s="414"/>
      <c r="E739" s="414" t="s">
        <v>1</v>
      </c>
      <c r="F739" s="414"/>
      <c r="G739" s="414" t="s">
        <v>4</v>
      </c>
      <c r="H739" s="414"/>
      <c r="I739" s="414" t="s">
        <v>2</v>
      </c>
      <c r="J739" s="414"/>
      <c r="K739" s="414" t="s">
        <v>3</v>
      </c>
      <c r="L739" s="414"/>
      <c r="M739" s="414" t="s">
        <v>5</v>
      </c>
      <c r="N739" s="414"/>
      <c r="O739" s="414" t="s">
        <v>9</v>
      </c>
      <c r="P739" s="414"/>
      <c r="Q739" s="414" t="s">
        <v>8</v>
      </c>
      <c r="R739" s="415"/>
    </row>
    <row r="740" spans="1:18" ht="15.75" thickBot="1">
      <c r="A740" s="246"/>
      <c r="B740" s="247"/>
      <c r="C740" s="271" t="s">
        <v>7</v>
      </c>
      <c r="D740" s="249" t="s">
        <v>17</v>
      </c>
      <c r="E740" s="248" t="s">
        <v>7</v>
      </c>
      <c r="F740" s="249" t="s">
        <v>17</v>
      </c>
      <c r="G740" s="248" t="s">
        <v>7</v>
      </c>
      <c r="H740" s="249" t="s">
        <v>17</v>
      </c>
      <c r="I740" s="248" t="s">
        <v>7</v>
      </c>
      <c r="J740" s="249" t="s">
        <v>17</v>
      </c>
      <c r="K740" s="248" t="s">
        <v>7</v>
      </c>
      <c r="L740" s="249" t="s">
        <v>17</v>
      </c>
      <c r="M740" s="248" t="s">
        <v>7</v>
      </c>
      <c r="N740" s="249" t="s">
        <v>17</v>
      </c>
      <c r="O740" s="248" t="s">
        <v>7</v>
      </c>
      <c r="P740" s="249" t="s">
        <v>17</v>
      </c>
      <c r="Q740" s="248" t="s">
        <v>7</v>
      </c>
      <c r="R740" s="239" t="s">
        <v>17</v>
      </c>
    </row>
    <row r="741" spans="1:18" ht="36.75" thickTop="1">
      <c r="A741" s="423" t="s">
        <v>326</v>
      </c>
      <c r="B741" s="230" t="s">
        <v>335</v>
      </c>
      <c r="C741" s="259">
        <v>0</v>
      </c>
      <c r="D741" s="228">
        <v>0</v>
      </c>
      <c r="E741" s="229">
        <v>2</v>
      </c>
      <c r="F741" s="228">
        <v>3.2258064516129031E-2</v>
      </c>
      <c r="G741" s="229">
        <v>1</v>
      </c>
      <c r="H741" s="228">
        <v>1.9230769230769232E-2</v>
      </c>
      <c r="I741" s="229">
        <v>0</v>
      </c>
      <c r="J741" s="228">
        <v>0</v>
      </c>
      <c r="K741" s="229">
        <v>0</v>
      </c>
      <c r="L741" s="228">
        <v>0</v>
      </c>
      <c r="M741" s="229">
        <v>0</v>
      </c>
      <c r="N741" s="228">
        <v>0</v>
      </c>
      <c r="O741" s="229">
        <v>0</v>
      </c>
      <c r="P741" s="228">
        <v>0</v>
      </c>
      <c r="Q741" s="229">
        <v>0</v>
      </c>
      <c r="R741" s="240">
        <v>0</v>
      </c>
    </row>
    <row r="742" spans="1:18" ht="36">
      <c r="A742" s="424"/>
      <c r="B742" s="230" t="s">
        <v>336</v>
      </c>
      <c r="C742" s="260">
        <v>7</v>
      </c>
      <c r="D742" s="232">
        <v>0.58333333333333337</v>
      </c>
      <c r="E742" s="233">
        <v>31</v>
      </c>
      <c r="F742" s="232">
        <v>0.5</v>
      </c>
      <c r="G742" s="233">
        <v>29</v>
      </c>
      <c r="H742" s="232">
        <v>0.55769230769230771</v>
      </c>
      <c r="I742" s="233">
        <v>6</v>
      </c>
      <c r="J742" s="232">
        <v>0.75</v>
      </c>
      <c r="K742" s="233">
        <v>6</v>
      </c>
      <c r="L742" s="232">
        <v>0.35294117647058826</v>
      </c>
      <c r="M742" s="233">
        <v>6</v>
      </c>
      <c r="N742" s="232">
        <v>0.375</v>
      </c>
      <c r="O742" s="233">
        <v>0</v>
      </c>
      <c r="P742" s="232">
        <v>0</v>
      </c>
      <c r="Q742" s="233">
        <v>1</v>
      </c>
      <c r="R742" s="241">
        <v>0.33333333333333326</v>
      </c>
    </row>
    <row r="743" spans="1:18">
      <c r="A743" s="424"/>
      <c r="B743" s="230" t="s">
        <v>327</v>
      </c>
      <c r="C743" s="260">
        <v>3</v>
      </c>
      <c r="D743" s="232">
        <v>0.25</v>
      </c>
      <c r="E743" s="233">
        <v>24</v>
      </c>
      <c r="F743" s="232">
        <v>0.38709677419354838</v>
      </c>
      <c r="G743" s="233">
        <v>15</v>
      </c>
      <c r="H743" s="232">
        <v>0.28846153846153844</v>
      </c>
      <c r="I743" s="233">
        <v>2</v>
      </c>
      <c r="J743" s="232">
        <v>0.25</v>
      </c>
      <c r="K743" s="233">
        <v>6</v>
      </c>
      <c r="L743" s="232">
        <v>0.35294117647058826</v>
      </c>
      <c r="M743" s="233">
        <v>10</v>
      </c>
      <c r="N743" s="232">
        <v>0.625</v>
      </c>
      <c r="O743" s="233">
        <v>3</v>
      </c>
      <c r="P743" s="232">
        <v>0.5</v>
      </c>
      <c r="Q743" s="233">
        <v>0</v>
      </c>
      <c r="R743" s="241">
        <v>0</v>
      </c>
    </row>
    <row r="744" spans="1:18">
      <c r="A744" s="424"/>
      <c r="B744" s="230" t="s">
        <v>328</v>
      </c>
      <c r="C744" s="260">
        <v>2</v>
      </c>
      <c r="D744" s="232">
        <v>0.16666666666666663</v>
      </c>
      <c r="E744" s="233">
        <v>5</v>
      </c>
      <c r="F744" s="232">
        <v>8.0645161290322578E-2</v>
      </c>
      <c r="G744" s="233">
        <v>7</v>
      </c>
      <c r="H744" s="232">
        <v>0.13461538461538461</v>
      </c>
      <c r="I744" s="233">
        <v>0</v>
      </c>
      <c r="J744" s="232">
        <v>0</v>
      </c>
      <c r="K744" s="233">
        <v>5</v>
      </c>
      <c r="L744" s="232">
        <v>0.29411764705882354</v>
      </c>
      <c r="M744" s="233">
        <v>0</v>
      </c>
      <c r="N744" s="232">
        <v>0</v>
      </c>
      <c r="O744" s="233">
        <v>3</v>
      </c>
      <c r="P744" s="232">
        <v>0.5</v>
      </c>
      <c r="Q744" s="233">
        <v>2</v>
      </c>
      <c r="R744" s="241">
        <v>0.66666666666666652</v>
      </c>
    </row>
    <row r="745" spans="1:18">
      <c r="A745" s="424"/>
      <c r="B745" s="230" t="s">
        <v>11</v>
      </c>
      <c r="C745" s="260">
        <v>12</v>
      </c>
      <c r="D745" s="232">
        <v>1</v>
      </c>
      <c r="E745" s="233">
        <v>62</v>
      </c>
      <c r="F745" s="232">
        <v>1</v>
      </c>
      <c r="G745" s="233">
        <v>52</v>
      </c>
      <c r="H745" s="232">
        <v>1</v>
      </c>
      <c r="I745" s="233">
        <v>8</v>
      </c>
      <c r="J745" s="232">
        <v>1</v>
      </c>
      <c r="K745" s="233">
        <v>17</v>
      </c>
      <c r="L745" s="232">
        <v>1</v>
      </c>
      <c r="M745" s="233">
        <v>16</v>
      </c>
      <c r="N745" s="232">
        <v>1</v>
      </c>
      <c r="O745" s="233">
        <v>6</v>
      </c>
      <c r="P745" s="232">
        <v>1</v>
      </c>
      <c r="Q745" s="233">
        <v>3</v>
      </c>
      <c r="R745" s="241">
        <v>1</v>
      </c>
    </row>
    <row r="746" spans="1:18" ht="36">
      <c r="A746" s="424" t="s">
        <v>329</v>
      </c>
      <c r="B746" s="230" t="s">
        <v>335</v>
      </c>
      <c r="C746" s="260">
        <v>0</v>
      </c>
      <c r="D746" s="232">
        <v>0</v>
      </c>
      <c r="E746" s="233">
        <v>2</v>
      </c>
      <c r="F746" s="232">
        <v>3.1746031746031744E-2</v>
      </c>
      <c r="G746" s="233">
        <v>0</v>
      </c>
      <c r="H746" s="232">
        <v>0</v>
      </c>
      <c r="I746" s="233">
        <v>0</v>
      </c>
      <c r="J746" s="232">
        <v>0</v>
      </c>
      <c r="K746" s="233">
        <v>0</v>
      </c>
      <c r="L746" s="232">
        <v>0</v>
      </c>
      <c r="M746" s="233">
        <v>0</v>
      </c>
      <c r="N746" s="232">
        <v>0</v>
      </c>
      <c r="O746" s="233">
        <v>0</v>
      </c>
      <c r="P746" s="232">
        <v>0</v>
      </c>
      <c r="Q746" s="233">
        <v>0</v>
      </c>
      <c r="R746" s="241">
        <v>0</v>
      </c>
    </row>
    <row r="747" spans="1:18" ht="36">
      <c r="A747" s="424"/>
      <c r="B747" s="230" t="s">
        <v>336</v>
      </c>
      <c r="C747" s="260">
        <v>9</v>
      </c>
      <c r="D747" s="232">
        <v>0.81818181818181823</v>
      </c>
      <c r="E747" s="233">
        <v>54</v>
      </c>
      <c r="F747" s="232">
        <v>0.8571428571428571</v>
      </c>
      <c r="G747" s="233">
        <v>41</v>
      </c>
      <c r="H747" s="232">
        <v>0.80392156862745101</v>
      </c>
      <c r="I747" s="233">
        <v>6</v>
      </c>
      <c r="J747" s="232">
        <v>1</v>
      </c>
      <c r="K747" s="233">
        <v>11</v>
      </c>
      <c r="L747" s="232">
        <v>0.64705882352941169</v>
      </c>
      <c r="M747" s="233">
        <v>8</v>
      </c>
      <c r="N747" s="232">
        <v>0.5</v>
      </c>
      <c r="O747" s="233">
        <v>3</v>
      </c>
      <c r="P747" s="232">
        <v>0.6</v>
      </c>
      <c r="Q747" s="233">
        <v>1</v>
      </c>
      <c r="R747" s="241">
        <v>0.5</v>
      </c>
    </row>
    <row r="748" spans="1:18">
      <c r="A748" s="424"/>
      <c r="B748" s="230" t="s">
        <v>327</v>
      </c>
      <c r="C748" s="260">
        <v>1</v>
      </c>
      <c r="D748" s="232">
        <v>9.0909090909090912E-2</v>
      </c>
      <c r="E748" s="233">
        <v>6</v>
      </c>
      <c r="F748" s="232">
        <v>9.5238095238095233E-2</v>
      </c>
      <c r="G748" s="233">
        <v>7</v>
      </c>
      <c r="H748" s="232">
        <v>0.13725490196078433</v>
      </c>
      <c r="I748" s="233">
        <v>0</v>
      </c>
      <c r="J748" s="232">
        <v>0</v>
      </c>
      <c r="K748" s="233">
        <v>6</v>
      </c>
      <c r="L748" s="232">
        <v>0.35294117647058826</v>
      </c>
      <c r="M748" s="233">
        <v>8</v>
      </c>
      <c r="N748" s="232">
        <v>0.5</v>
      </c>
      <c r="O748" s="233">
        <v>1</v>
      </c>
      <c r="P748" s="232">
        <v>0.2</v>
      </c>
      <c r="Q748" s="233">
        <v>0</v>
      </c>
      <c r="R748" s="241">
        <v>0</v>
      </c>
    </row>
    <row r="749" spans="1:18">
      <c r="A749" s="424"/>
      <c r="B749" s="230" t="s">
        <v>328</v>
      </c>
      <c r="C749" s="260">
        <v>1</v>
      </c>
      <c r="D749" s="232">
        <v>9.0909090909090912E-2</v>
      </c>
      <c r="E749" s="233">
        <v>1</v>
      </c>
      <c r="F749" s="232">
        <v>1.5873015873015872E-2</v>
      </c>
      <c r="G749" s="233">
        <v>3</v>
      </c>
      <c r="H749" s="232">
        <v>5.8823529411764698E-2</v>
      </c>
      <c r="I749" s="233">
        <v>0</v>
      </c>
      <c r="J749" s="232">
        <v>0</v>
      </c>
      <c r="K749" s="233">
        <v>0</v>
      </c>
      <c r="L749" s="232">
        <v>0</v>
      </c>
      <c r="M749" s="233">
        <v>0</v>
      </c>
      <c r="N749" s="232">
        <v>0</v>
      </c>
      <c r="O749" s="233">
        <v>1</v>
      </c>
      <c r="P749" s="232">
        <v>0.2</v>
      </c>
      <c r="Q749" s="233">
        <v>1</v>
      </c>
      <c r="R749" s="241">
        <v>0.5</v>
      </c>
    </row>
    <row r="750" spans="1:18">
      <c r="A750" s="424"/>
      <c r="B750" s="230" t="s">
        <v>11</v>
      </c>
      <c r="C750" s="260">
        <v>11</v>
      </c>
      <c r="D750" s="232">
        <v>1</v>
      </c>
      <c r="E750" s="233">
        <v>63</v>
      </c>
      <c r="F750" s="232">
        <v>1</v>
      </c>
      <c r="G750" s="233">
        <v>51</v>
      </c>
      <c r="H750" s="232">
        <v>1</v>
      </c>
      <c r="I750" s="233">
        <v>6</v>
      </c>
      <c r="J750" s="232">
        <v>1</v>
      </c>
      <c r="K750" s="233">
        <v>17</v>
      </c>
      <c r="L750" s="232">
        <v>1</v>
      </c>
      <c r="M750" s="233">
        <v>16</v>
      </c>
      <c r="N750" s="232">
        <v>1</v>
      </c>
      <c r="O750" s="233">
        <v>5</v>
      </c>
      <c r="P750" s="232">
        <v>1</v>
      </c>
      <c r="Q750" s="233">
        <v>2</v>
      </c>
      <c r="R750" s="241">
        <v>1</v>
      </c>
    </row>
    <row r="751" spans="1:18" ht="36">
      <c r="A751" s="424" t="s">
        <v>330</v>
      </c>
      <c r="B751" s="230" t="s">
        <v>335</v>
      </c>
      <c r="C751" s="260">
        <v>0</v>
      </c>
      <c r="D751" s="232">
        <v>0</v>
      </c>
      <c r="E751" s="233">
        <v>0</v>
      </c>
      <c r="F751" s="232">
        <v>0</v>
      </c>
      <c r="G751" s="233">
        <v>0</v>
      </c>
      <c r="H751" s="232">
        <v>0</v>
      </c>
      <c r="I751" s="233">
        <v>0</v>
      </c>
      <c r="J751" s="232">
        <v>0</v>
      </c>
      <c r="K751" s="233">
        <v>0</v>
      </c>
      <c r="L751" s="232">
        <v>0</v>
      </c>
      <c r="M751" s="233">
        <v>0</v>
      </c>
      <c r="N751" s="232">
        <v>0</v>
      </c>
      <c r="O751" s="233">
        <v>0</v>
      </c>
      <c r="P751" s="232">
        <v>0</v>
      </c>
      <c r="Q751" s="233">
        <v>0</v>
      </c>
      <c r="R751" s="241">
        <v>0</v>
      </c>
    </row>
    <row r="752" spans="1:18" ht="36">
      <c r="A752" s="424"/>
      <c r="B752" s="230" t="s">
        <v>336</v>
      </c>
      <c r="C752" s="260">
        <v>9</v>
      </c>
      <c r="D752" s="232">
        <v>0.9</v>
      </c>
      <c r="E752" s="233">
        <v>44</v>
      </c>
      <c r="F752" s="232">
        <v>0.8</v>
      </c>
      <c r="G752" s="233">
        <v>34</v>
      </c>
      <c r="H752" s="232">
        <v>0.77272727272727271</v>
      </c>
      <c r="I752" s="233">
        <v>6</v>
      </c>
      <c r="J752" s="232">
        <v>1</v>
      </c>
      <c r="K752" s="233">
        <v>9</v>
      </c>
      <c r="L752" s="232">
        <v>0.6428571428571429</v>
      </c>
      <c r="M752" s="233">
        <v>8</v>
      </c>
      <c r="N752" s="232">
        <v>0.61538461538461542</v>
      </c>
      <c r="O752" s="233">
        <v>3</v>
      </c>
      <c r="P752" s="232">
        <v>0.6</v>
      </c>
      <c r="Q752" s="233">
        <v>1</v>
      </c>
      <c r="R752" s="241">
        <v>0.5</v>
      </c>
    </row>
    <row r="753" spans="1:18">
      <c r="A753" s="424"/>
      <c r="B753" s="230" t="s">
        <v>327</v>
      </c>
      <c r="C753" s="260">
        <v>0</v>
      </c>
      <c r="D753" s="232">
        <v>0</v>
      </c>
      <c r="E753" s="233">
        <v>7</v>
      </c>
      <c r="F753" s="232">
        <v>0.12727272727272726</v>
      </c>
      <c r="G753" s="233">
        <v>4</v>
      </c>
      <c r="H753" s="232">
        <v>9.0909090909090912E-2</v>
      </c>
      <c r="I753" s="233">
        <v>0</v>
      </c>
      <c r="J753" s="232">
        <v>0</v>
      </c>
      <c r="K753" s="233">
        <v>5</v>
      </c>
      <c r="L753" s="232">
        <v>0.35714285714285715</v>
      </c>
      <c r="M753" s="233">
        <v>5</v>
      </c>
      <c r="N753" s="232">
        <v>0.38461538461538469</v>
      </c>
      <c r="O753" s="233">
        <v>1</v>
      </c>
      <c r="P753" s="232">
        <v>0.2</v>
      </c>
      <c r="Q753" s="233">
        <v>0</v>
      </c>
      <c r="R753" s="241">
        <v>0</v>
      </c>
    </row>
    <row r="754" spans="1:18">
      <c r="A754" s="424"/>
      <c r="B754" s="230" t="s">
        <v>328</v>
      </c>
      <c r="C754" s="260">
        <v>1</v>
      </c>
      <c r="D754" s="232">
        <v>0.1</v>
      </c>
      <c r="E754" s="233">
        <v>4</v>
      </c>
      <c r="F754" s="232">
        <v>7.2727272727272724E-2</v>
      </c>
      <c r="G754" s="233">
        <v>6</v>
      </c>
      <c r="H754" s="232">
        <v>0.13636363636363635</v>
      </c>
      <c r="I754" s="233">
        <v>0</v>
      </c>
      <c r="J754" s="232">
        <v>0</v>
      </c>
      <c r="K754" s="233">
        <v>0</v>
      </c>
      <c r="L754" s="232">
        <v>0</v>
      </c>
      <c r="M754" s="233">
        <v>0</v>
      </c>
      <c r="N754" s="232">
        <v>0</v>
      </c>
      <c r="O754" s="233">
        <v>1</v>
      </c>
      <c r="P754" s="232">
        <v>0.2</v>
      </c>
      <c r="Q754" s="233">
        <v>1</v>
      </c>
      <c r="R754" s="241">
        <v>0.5</v>
      </c>
    </row>
    <row r="755" spans="1:18">
      <c r="A755" s="424"/>
      <c r="B755" s="230" t="s">
        <v>11</v>
      </c>
      <c r="C755" s="260">
        <v>10</v>
      </c>
      <c r="D755" s="232">
        <v>1</v>
      </c>
      <c r="E755" s="233">
        <v>55</v>
      </c>
      <c r="F755" s="232">
        <v>1</v>
      </c>
      <c r="G755" s="233">
        <v>44</v>
      </c>
      <c r="H755" s="232">
        <v>1</v>
      </c>
      <c r="I755" s="233">
        <v>6</v>
      </c>
      <c r="J755" s="232">
        <v>1</v>
      </c>
      <c r="K755" s="233">
        <v>14</v>
      </c>
      <c r="L755" s="232">
        <v>1</v>
      </c>
      <c r="M755" s="233">
        <v>13</v>
      </c>
      <c r="N755" s="232">
        <v>1</v>
      </c>
      <c r="O755" s="233">
        <v>5</v>
      </c>
      <c r="P755" s="232">
        <v>1</v>
      </c>
      <c r="Q755" s="233">
        <v>2</v>
      </c>
      <c r="R755" s="241">
        <v>1</v>
      </c>
    </row>
    <row r="756" spans="1:18" ht="36">
      <c r="A756" s="424" t="s">
        <v>331</v>
      </c>
      <c r="B756" s="230" t="s">
        <v>335</v>
      </c>
      <c r="C756" s="260">
        <v>0</v>
      </c>
      <c r="D756" s="232">
        <v>0</v>
      </c>
      <c r="E756" s="233">
        <v>4</v>
      </c>
      <c r="F756" s="232">
        <v>6.3492063492063489E-2</v>
      </c>
      <c r="G756" s="233">
        <v>2</v>
      </c>
      <c r="H756" s="232">
        <v>3.7735849056603772E-2</v>
      </c>
      <c r="I756" s="233">
        <v>0</v>
      </c>
      <c r="J756" s="232">
        <v>0</v>
      </c>
      <c r="K756" s="233">
        <v>0</v>
      </c>
      <c r="L756" s="232">
        <v>0</v>
      </c>
      <c r="M756" s="233">
        <v>0</v>
      </c>
      <c r="N756" s="232">
        <v>0</v>
      </c>
      <c r="O756" s="233">
        <v>0</v>
      </c>
      <c r="P756" s="232">
        <v>0</v>
      </c>
      <c r="Q756" s="233">
        <v>0</v>
      </c>
      <c r="R756" s="241">
        <v>0</v>
      </c>
    </row>
    <row r="757" spans="1:18" ht="36">
      <c r="A757" s="424"/>
      <c r="B757" s="230" t="s">
        <v>336</v>
      </c>
      <c r="C757" s="260">
        <v>9</v>
      </c>
      <c r="D757" s="232">
        <v>0.9</v>
      </c>
      <c r="E757" s="233">
        <v>46</v>
      </c>
      <c r="F757" s="232">
        <v>0.73015873015873012</v>
      </c>
      <c r="G757" s="233">
        <v>37</v>
      </c>
      <c r="H757" s="232">
        <v>0.69811320754716977</v>
      </c>
      <c r="I757" s="233">
        <v>4</v>
      </c>
      <c r="J757" s="232">
        <v>0.5714285714285714</v>
      </c>
      <c r="K757" s="233">
        <v>10</v>
      </c>
      <c r="L757" s="232">
        <v>0.66666666666666652</v>
      </c>
      <c r="M757" s="233">
        <v>12</v>
      </c>
      <c r="N757" s="232">
        <v>0.75</v>
      </c>
      <c r="O757" s="233">
        <v>1</v>
      </c>
      <c r="P757" s="232">
        <v>0.2</v>
      </c>
      <c r="Q757" s="233">
        <v>1</v>
      </c>
      <c r="R757" s="241">
        <v>0.5</v>
      </c>
    </row>
    <row r="758" spans="1:18">
      <c r="A758" s="424"/>
      <c r="B758" s="230" t="s">
        <v>327</v>
      </c>
      <c r="C758" s="260">
        <v>0</v>
      </c>
      <c r="D758" s="232">
        <v>0</v>
      </c>
      <c r="E758" s="233">
        <v>10</v>
      </c>
      <c r="F758" s="232">
        <v>0.15873015873015872</v>
      </c>
      <c r="G758" s="233">
        <v>8</v>
      </c>
      <c r="H758" s="232">
        <v>0.15094339622641509</v>
      </c>
      <c r="I758" s="233">
        <v>3</v>
      </c>
      <c r="J758" s="232">
        <v>0.42857142857142855</v>
      </c>
      <c r="K758" s="233">
        <v>3</v>
      </c>
      <c r="L758" s="232">
        <v>0.2</v>
      </c>
      <c r="M758" s="233">
        <v>4</v>
      </c>
      <c r="N758" s="232">
        <v>0.25</v>
      </c>
      <c r="O758" s="233">
        <v>2</v>
      </c>
      <c r="P758" s="232">
        <v>0.4</v>
      </c>
      <c r="Q758" s="233">
        <v>0</v>
      </c>
      <c r="R758" s="241">
        <v>0</v>
      </c>
    </row>
    <row r="759" spans="1:18">
      <c r="A759" s="424"/>
      <c r="B759" s="230" t="s">
        <v>328</v>
      </c>
      <c r="C759" s="260">
        <v>1</v>
      </c>
      <c r="D759" s="232">
        <v>0.1</v>
      </c>
      <c r="E759" s="233">
        <v>3</v>
      </c>
      <c r="F759" s="232">
        <v>4.7619047619047616E-2</v>
      </c>
      <c r="G759" s="233">
        <v>6</v>
      </c>
      <c r="H759" s="232">
        <v>0.11320754716981134</v>
      </c>
      <c r="I759" s="233">
        <v>0</v>
      </c>
      <c r="J759" s="232">
        <v>0</v>
      </c>
      <c r="K759" s="233">
        <v>2</v>
      </c>
      <c r="L759" s="232">
        <v>0.13333333333333333</v>
      </c>
      <c r="M759" s="233">
        <v>0</v>
      </c>
      <c r="N759" s="232">
        <v>0</v>
      </c>
      <c r="O759" s="233">
        <v>2</v>
      </c>
      <c r="P759" s="232">
        <v>0.4</v>
      </c>
      <c r="Q759" s="233">
        <v>1</v>
      </c>
      <c r="R759" s="241">
        <v>0.5</v>
      </c>
    </row>
    <row r="760" spans="1:18">
      <c r="A760" s="424"/>
      <c r="B760" s="230" t="s">
        <v>11</v>
      </c>
      <c r="C760" s="260">
        <v>10</v>
      </c>
      <c r="D760" s="232">
        <v>1</v>
      </c>
      <c r="E760" s="233">
        <v>63</v>
      </c>
      <c r="F760" s="232">
        <v>1</v>
      </c>
      <c r="G760" s="233">
        <v>53</v>
      </c>
      <c r="H760" s="232">
        <v>1</v>
      </c>
      <c r="I760" s="233">
        <v>7</v>
      </c>
      <c r="J760" s="232">
        <v>1</v>
      </c>
      <c r="K760" s="233">
        <v>15</v>
      </c>
      <c r="L760" s="232">
        <v>1</v>
      </c>
      <c r="M760" s="233">
        <v>16</v>
      </c>
      <c r="N760" s="232">
        <v>1</v>
      </c>
      <c r="O760" s="233">
        <v>5</v>
      </c>
      <c r="P760" s="232">
        <v>1</v>
      </c>
      <c r="Q760" s="233">
        <v>2</v>
      </c>
      <c r="R760" s="241">
        <v>1</v>
      </c>
    </row>
    <row r="761" spans="1:18" ht="36">
      <c r="A761" s="424" t="s">
        <v>332</v>
      </c>
      <c r="B761" s="230" t="s">
        <v>335</v>
      </c>
      <c r="C761" s="260">
        <v>0</v>
      </c>
      <c r="D761" s="232">
        <v>0</v>
      </c>
      <c r="E761" s="233">
        <v>1</v>
      </c>
      <c r="F761" s="232">
        <v>1.8518518518518517E-2</v>
      </c>
      <c r="G761" s="233">
        <v>0</v>
      </c>
      <c r="H761" s="232">
        <v>0</v>
      </c>
      <c r="I761" s="233">
        <v>0</v>
      </c>
      <c r="J761" s="232">
        <v>0</v>
      </c>
      <c r="K761" s="233">
        <v>0</v>
      </c>
      <c r="L761" s="232">
        <v>0</v>
      </c>
      <c r="M761" s="233">
        <v>0</v>
      </c>
      <c r="N761" s="232">
        <v>0</v>
      </c>
      <c r="O761" s="233">
        <v>0</v>
      </c>
      <c r="P761" s="232">
        <v>0</v>
      </c>
      <c r="Q761" s="233">
        <v>0</v>
      </c>
      <c r="R761" s="241">
        <v>0</v>
      </c>
    </row>
    <row r="762" spans="1:18" ht="36">
      <c r="A762" s="424"/>
      <c r="B762" s="230" t="s">
        <v>336</v>
      </c>
      <c r="C762" s="260">
        <v>3</v>
      </c>
      <c r="D762" s="232">
        <v>0.3</v>
      </c>
      <c r="E762" s="233">
        <v>13</v>
      </c>
      <c r="F762" s="232">
        <v>0.24074074074074073</v>
      </c>
      <c r="G762" s="233">
        <v>11</v>
      </c>
      <c r="H762" s="232">
        <v>0.25</v>
      </c>
      <c r="I762" s="233">
        <v>5</v>
      </c>
      <c r="J762" s="232">
        <v>1</v>
      </c>
      <c r="K762" s="233">
        <v>6</v>
      </c>
      <c r="L762" s="232">
        <v>0.46153846153846151</v>
      </c>
      <c r="M762" s="233">
        <v>3</v>
      </c>
      <c r="N762" s="232">
        <v>0.33333333333333326</v>
      </c>
      <c r="O762" s="233">
        <v>1</v>
      </c>
      <c r="P762" s="232">
        <v>0.2</v>
      </c>
      <c r="Q762" s="233">
        <v>0</v>
      </c>
      <c r="R762" s="241">
        <v>0</v>
      </c>
    </row>
    <row r="763" spans="1:18">
      <c r="A763" s="424"/>
      <c r="B763" s="230" t="s">
        <v>327</v>
      </c>
      <c r="C763" s="260">
        <v>1</v>
      </c>
      <c r="D763" s="232">
        <v>0.1</v>
      </c>
      <c r="E763" s="233">
        <v>18</v>
      </c>
      <c r="F763" s="232">
        <v>0.33333333333333326</v>
      </c>
      <c r="G763" s="233">
        <v>14</v>
      </c>
      <c r="H763" s="232">
        <v>0.31818181818181818</v>
      </c>
      <c r="I763" s="233">
        <v>0</v>
      </c>
      <c r="J763" s="232">
        <v>0</v>
      </c>
      <c r="K763" s="233">
        <v>1</v>
      </c>
      <c r="L763" s="232">
        <v>7.6923076923076927E-2</v>
      </c>
      <c r="M763" s="233">
        <v>6</v>
      </c>
      <c r="N763" s="232">
        <v>0.66666666666666652</v>
      </c>
      <c r="O763" s="233">
        <v>1</v>
      </c>
      <c r="P763" s="232">
        <v>0.2</v>
      </c>
      <c r="Q763" s="233">
        <v>0</v>
      </c>
      <c r="R763" s="241">
        <v>0</v>
      </c>
    </row>
    <row r="764" spans="1:18">
      <c r="A764" s="424"/>
      <c r="B764" s="230" t="s">
        <v>328</v>
      </c>
      <c r="C764" s="260">
        <v>6</v>
      </c>
      <c r="D764" s="232">
        <v>0.6</v>
      </c>
      <c r="E764" s="233">
        <v>22</v>
      </c>
      <c r="F764" s="232">
        <v>0.40740740740740738</v>
      </c>
      <c r="G764" s="233">
        <v>19</v>
      </c>
      <c r="H764" s="232">
        <v>0.43181818181818182</v>
      </c>
      <c r="I764" s="233">
        <v>0</v>
      </c>
      <c r="J764" s="232">
        <v>0</v>
      </c>
      <c r="K764" s="233">
        <v>6</v>
      </c>
      <c r="L764" s="232">
        <v>0.46153846153846151</v>
      </c>
      <c r="M764" s="233">
        <v>0</v>
      </c>
      <c r="N764" s="232">
        <v>0</v>
      </c>
      <c r="O764" s="233">
        <v>3</v>
      </c>
      <c r="P764" s="232">
        <v>0.6</v>
      </c>
      <c r="Q764" s="233">
        <v>2</v>
      </c>
      <c r="R764" s="241">
        <v>1</v>
      </c>
    </row>
    <row r="765" spans="1:18">
      <c r="A765" s="424"/>
      <c r="B765" s="230" t="s">
        <v>11</v>
      </c>
      <c r="C765" s="260">
        <v>10</v>
      </c>
      <c r="D765" s="232">
        <v>1</v>
      </c>
      <c r="E765" s="233">
        <v>54</v>
      </c>
      <c r="F765" s="232">
        <v>1</v>
      </c>
      <c r="G765" s="233">
        <v>44</v>
      </c>
      <c r="H765" s="232">
        <v>1</v>
      </c>
      <c r="I765" s="233">
        <v>5</v>
      </c>
      <c r="J765" s="232">
        <v>1</v>
      </c>
      <c r="K765" s="233">
        <v>13</v>
      </c>
      <c r="L765" s="232">
        <v>1</v>
      </c>
      <c r="M765" s="233">
        <v>9</v>
      </c>
      <c r="N765" s="232">
        <v>1</v>
      </c>
      <c r="O765" s="233">
        <v>5</v>
      </c>
      <c r="P765" s="232">
        <v>1</v>
      </c>
      <c r="Q765" s="233">
        <v>2</v>
      </c>
      <c r="R765" s="241">
        <v>1</v>
      </c>
    </row>
    <row r="766" spans="1:18" ht="36">
      <c r="A766" s="424" t="s">
        <v>333</v>
      </c>
      <c r="B766" s="230" t="s">
        <v>335</v>
      </c>
      <c r="C766" s="260">
        <v>0</v>
      </c>
      <c r="D766" s="232">
        <v>0</v>
      </c>
      <c r="E766" s="233">
        <v>0</v>
      </c>
      <c r="F766" s="232">
        <v>0</v>
      </c>
      <c r="G766" s="233">
        <v>0</v>
      </c>
      <c r="H766" s="232">
        <v>0</v>
      </c>
      <c r="I766" s="233">
        <v>0</v>
      </c>
      <c r="J766" s="232">
        <v>0</v>
      </c>
      <c r="K766" s="233">
        <v>0</v>
      </c>
      <c r="L766" s="232">
        <v>0</v>
      </c>
      <c r="M766" s="233">
        <v>0</v>
      </c>
      <c r="N766" s="232">
        <v>0</v>
      </c>
      <c r="O766" s="233">
        <v>0</v>
      </c>
      <c r="P766" s="232">
        <v>0</v>
      </c>
      <c r="Q766" s="233">
        <v>0</v>
      </c>
      <c r="R766" s="241">
        <v>0</v>
      </c>
    </row>
    <row r="767" spans="1:18" ht="36">
      <c r="A767" s="424"/>
      <c r="B767" s="230" t="s">
        <v>336</v>
      </c>
      <c r="C767" s="260">
        <v>3</v>
      </c>
      <c r="D767" s="232">
        <v>0.33333333333333326</v>
      </c>
      <c r="E767" s="233">
        <v>18</v>
      </c>
      <c r="F767" s="232">
        <v>0.36</v>
      </c>
      <c r="G767" s="233">
        <v>13</v>
      </c>
      <c r="H767" s="232">
        <v>0.31707317073170732</v>
      </c>
      <c r="I767" s="233">
        <v>5</v>
      </c>
      <c r="J767" s="232">
        <v>1</v>
      </c>
      <c r="K767" s="233">
        <v>6</v>
      </c>
      <c r="L767" s="232">
        <v>0.66666666666666652</v>
      </c>
      <c r="M767" s="233">
        <v>4</v>
      </c>
      <c r="N767" s="232">
        <v>0.44444444444444442</v>
      </c>
      <c r="O767" s="233">
        <v>0</v>
      </c>
      <c r="P767" s="232">
        <v>0</v>
      </c>
      <c r="Q767" s="233">
        <v>0</v>
      </c>
      <c r="R767" s="241">
        <v>0</v>
      </c>
    </row>
    <row r="768" spans="1:18">
      <c r="A768" s="424"/>
      <c r="B768" s="230" t="s">
        <v>327</v>
      </c>
      <c r="C768" s="260">
        <v>1</v>
      </c>
      <c r="D768" s="232">
        <v>0.1111111111111111</v>
      </c>
      <c r="E768" s="233">
        <v>18</v>
      </c>
      <c r="F768" s="232">
        <v>0.36</v>
      </c>
      <c r="G768" s="233">
        <v>13</v>
      </c>
      <c r="H768" s="232">
        <v>0.31707317073170732</v>
      </c>
      <c r="I768" s="233">
        <v>0</v>
      </c>
      <c r="J768" s="232">
        <v>0</v>
      </c>
      <c r="K768" s="233">
        <v>1</v>
      </c>
      <c r="L768" s="232">
        <v>0.1111111111111111</v>
      </c>
      <c r="M768" s="233">
        <v>2</v>
      </c>
      <c r="N768" s="232">
        <v>0.22222222222222221</v>
      </c>
      <c r="O768" s="233">
        <v>2</v>
      </c>
      <c r="P768" s="232">
        <v>0.5</v>
      </c>
      <c r="Q768" s="233">
        <v>1</v>
      </c>
      <c r="R768" s="241">
        <v>0.5</v>
      </c>
    </row>
    <row r="769" spans="1:18">
      <c r="A769" s="424"/>
      <c r="B769" s="230" t="s">
        <v>328</v>
      </c>
      <c r="C769" s="260">
        <v>5</v>
      </c>
      <c r="D769" s="232">
        <v>0.55555555555555558</v>
      </c>
      <c r="E769" s="233">
        <v>14</v>
      </c>
      <c r="F769" s="232">
        <v>0.28000000000000003</v>
      </c>
      <c r="G769" s="233">
        <v>15</v>
      </c>
      <c r="H769" s="232">
        <v>0.36585365853658536</v>
      </c>
      <c r="I769" s="233">
        <v>0</v>
      </c>
      <c r="J769" s="232">
        <v>0</v>
      </c>
      <c r="K769" s="233">
        <v>2</v>
      </c>
      <c r="L769" s="232">
        <v>0.22222222222222221</v>
      </c>
      <c r="M769" s="233">
        <v>3</v>
      </c>
      <c r="N769" s="232">
        <v>0.33333333333333326</v>
      </c>
      <c r="O769" s="233">
        <v>2</v>
      </c>
      <c r="P769" s="232">
        <v>0.5</v>
      </c>
      <c r="Q769" s="233">
        <v>1</v>
      </c>
      <c r="R769" s="241">
        <v>0.5</v>
      </c>
    </row>
    <row r="770" spans="1:18">
      <c r="A770" s="424"/>
      <c r="B770" s="230" t="s">
        <v>11</v>
      </c>
      <c r="C770" s="260">
        <v>9</v>
      </c>
      <c r="D770" s="232">
        <v>1</v>
      </c>
      <c r="E770" s="233">
        <v>50</v>
      </c>
      <c r="F770" s="232">
        <v>1</v>
      </c>
      <c r="G770" s="233">
        <v>41</v>
      </c>
      <c r="H770" s="232">
        <v>1</v>
      </c>
      <c r="I770" s="233">
        <v>5</v>
      </c>
      <c r="J770" s="232">
        <v>1</v>
      </c>
      <c r="K770" s="233">
        <v>9</v>
      </c>
      <c r="L770" s="232">
        <v>1</v>
      </c>
      <c r="M770" s="233">
        <v>9</v>
      </c>
      <c r="N770" s="232">
        <v>1</v>
      </c>
      <c r="O770" s="233">
        <v>4</v>
      </c>
      <c r="P770" s="232">
        <v>1</v>
      </c>
      <c r="Q770" s="233">
        <v>2</v>
      </c>
      <c r="R770" s="241">
        <v>1</v>
      </c>
    </row>
    <row r="771" spans="1:18" ht="36">
      <c r="A771" s="424" t="s">
        <v>334</v>
      </c>
      <c r="B771" s="230" t="s">
        <v>335</v>
      </c>
      <c r="C771" s="260">
        <v>0</v>
      </c>
      <c r="D771" s="232">
        <v>0</v>
      </c>
      <c r="E771" s="233">
        <v>0</v>
      </c>
      <c r="F771" s="232">
        <v>0</v>
      </c>
      <c r="G771" s="233">
        <v>0</v>
      </c>
      <c r="H771" s="232">
        <v>0</v>
      </c>
      <c r="I771" s="233">
        <v>0</v>
      </c>
      <c r="J771" s="232">
        <v>0</v>
      </c>
      <c r="K771" s="233">
        <v>0</v>
      </c>
      <c r="L771" s="232">
        <v>0</v>
      </c>
      <c r="M771" s="233">
        <v>0</v>
      </c>
      <c r="N771" s="232">
        <v>0</v>
      </c>
      <c r="O771" s="233">
        <v>0</v>
      </c>
      <c r="P771" s="232">
        <v>0</v>
      </c>
      <c r="Q771" s="233">
        <v>0</v>
      </c>
      <c r="R771" s="241">
        <v>0</v>
      </c>
    </row>
    <row r="772" spans="1:18" ht="36">
      <c r="A772" s="424"/>
      <c r="B772" s="230" t="s">
        <v>336</v>
      </c>
      <c r="C772" s="260">
        <v>4</v>
      </c>
      <c r="D772" s="232">
        <v>0.4</v>
      </c>
      <c r="E772" s="233">
        <v>13</v>
      </c>
      <c r="F772" s="232">
        <v>0.23214285714285715</v>
      </c>
      <c r="G772" s="233">
        <v>15</v>
      </c>
      <c r="H772" s="232">
        <v>0.3125</v>
      </c>
      <c r="I772" s="233">
        <v>5</v>
      </c>
      <c r="J772" s="232">
        <v>1</v>
      </c>
      <c r="K772" s="233">
        <v>8</v>
      </c>
      <c r="L772" s="232">
        <v>0.61538461538461542</v>
      </c>
      <c r="M772" s="233">
        <v>3</v>
      </c>
      <c r="N772" s="232">
        <v>0.3</v>
      </c>
      <c r="O772" s="233">
        <v>0</v>
      </c>
      <c r="P772" s="232">
        <v>0</v>
      </c>
      <c r="Q772" s="233">
        <v>0</v>
      </c>
      <c r="R772" s="241">
        <v>0</v>
      </c>
    </row>
    <row r="773" spans="1:18">
      <c r="A773" s="424"/>
      <c r="B773" s="230" t="s">
        <v>327</v>
      </c>
      <c r="C773" s="260">
        <v>0</v>
      </c>
      <c r="D773" s="232">
        <v>0</v>
      </c>
      <c r="E773" s="233">
        <v>30</v>
      </c>
      <c r="F773" s="232">
        <v>0.5357142857142857</v>
      </c>
      <c r="G773" s="233">
        <v>22</v>
      </c>
      <c r="H773" s="232">
        <v>0.45833333333333326</v>
      </c>
      <c r="I773" s="233">
        <v>0</v>
      </c>
      <c r="J773" s="232">
        <v>0</v>
      </c>
      <c r="K773" s="233">
        <v>5</v>
      </c>
      <c r="L773" s="232">
        <v>0.38461538461538469</v>
      </c>
      <c r="M773" s="233">
        <v>7</v>
      </c>
      <c r="N773" s="232">
        <v>0.7</v>
      </c>
      <c r="O773" s="233">
        <v>3</v>
      </c>
      <c r="P773" s="232">
        <v>0.6</v>
      </c>
      <c r="Q773" s="233">
        <v>1</v>
      </c>
      <c r="R773" s="241">
        <v>0.5</v>
      </c>
    </row>
    <row r="774" spans="1:18">
      <c r="A774" s="424"/>
      <c r="B774" s="230" t="s">
        <v>328</v>
      </c>
      <c r="C774" s="260">
        <v>6</v>
      </c>
      <c r="D774" s="232">
        <v>0.6</v>
      </c>
      <c r="E774" s="233">
        <v>13</v>
      </c>
      <c r="F774" s="232">
        <v>0.23214285714285715</v>
      </c>
      <c r="G774" s="233">
        <v>11</v>
      </c>
      <c r="H774" s="232">
        <v>0.22916666666666663</v>
      </c>
      <c r="I774" s="233">
        <v>0</v>
      </c>
      <c r="J774" s="232">
        <v>0</v>
      </c>
      <c r="K774" s="233">
        <v>0</v>
      </c>
      <c r="L774" s="232">
        <v>0</v>
      </c>
      <c r="M774" s="233">
        <v>0</v>
      </c>
      <c r="N774" s="232">
        <v>0</v>
      </c>
      <c r="O774" s="233">
        <v>2</v>
      </c>
      <c r="P774" s="232">
        <v>0.4</v>
      </c>
      <c r="Q774" s="233">
        <v>1</v>
      </c>
      <c r="R774" s="241">
        <v>0.5</v>
      </c>
    </row>
    <row r="775" spans="1:18">
      <c r="A775" s="424"/>
      <c r="B775" s="230" t="s">
        <v>11</v>
      </c>
      <c r="C775" s="260">
        <v>10</v>
      </c>
      <c r="D775" s="232">
        <v>1</v>
      </c>
      <c r="E775" s="233">
        <v>56</v>
      </c>
      <c r="F775" s="232">
        <v>1</v>
      </c>
      <c r="G775" s="233">
        <v>48</v>
      </c>
      <c r="H775" s="232">
        <v>1</v>
      </c>
      <c r="I775" s="233">
        <v>5</v>
      </c>
      <c r="J775" s="232">
        <v>1</v>
      </c>
      <c r="K775" s="233">
        <v>13</v>
      </c>
      <c r="L775" s="232">
        <v>1</v>
      </c>
      <c r="M775" s="233">
        <v>10</v>
      </c>
      <c r="N775" s="232">
        <v>1</v>
      </c>
      <c r="O775" s="233">
        <v>5</v>
      </c>
      <c r="P775" s="232">
        <v>1</v>
      </c>
      <c r="Q775" s="233">
        <v>2</v>
      </c>
      <c r="R775" s="241">
        <v>1</v>
      </c>
    </row>
    <row r="776" spans="1:18" ht="36">
      <c r="A776" s="424" t="s">
        <v>337</v>
      </c>
      <c r="B776" s="230" t="s">
        <v>335</v>
      </c>
      <c r="C776" s="260">
        <v>0</v>
      </c>
      <c r="D776" s="232">
        <v>0</v>
      </c>
      <c r="E776" s="233">
        <v>0</v>
      </c>
      <c r="F776" s="232">
        <v>0</v>
      </c>
      <c r="G776" s="233">
        <v>0</v>
      </c>
      <c r="H776" s="232">
        <v>0</v>
      </c>
      <c r="I776" s="233">
        <v>0</v>
      </c>
      <c r="J776" s="232">
        <v>0</v>
      </c>
      <c r="K776" s="233">
        <v>0</v>
      </c>
      <c r="L776" s="232">
        <v>0</v>
      </c>
      <c r="M776" s="233">
        <v>0</v>
      </c>
      <c r="N776" s="232">
        <v>0</v>
      </c>
      <c r="O776" s="233">
        <v>0</v>
      </c>
      <c r="P776" s="232">
        <v>0</v>
      </c>
      <c r="Q776" s="233">
        <v>0</v>
      </c>
      <c r="R776" s="241">
        <v>0</v>
      </c>
    </row>
    <row r="777" spans="1:18" ht="36">
      <c r="A777" s="424"/>
      <c r="B777" s="230" t="s">
        <v>336</v>
      </c>
      <c r="C777" s="260">
        <v>4</v>
      </c>
      <c r="D777" s="232">
        <v>0.4</v>
      </c>
      <c r="E777" s="233">
        <v>15</v>
      </c>
      <c r="F777" s="232">
        <v>0.26785714285714285</v>
      </c>
      <c r="G777" s="233">
        <v>10</v>
      </c>
      <c r="H777" s="232">
        <v>0.21739130434782608</v>
      </c>
      <c r="I777" s="233">
        <v>2</v>
      </c>
      <c r="J777" s="232">
        <v>0.4</v>
      </c>
      <c r="K777" s="233">
        <v>9</v>
      </c>
      <c r="L777" s="232">
        <v>0.6428571428571429</v>
      </c>
      <c r="M777" s="233">
        <v>9</v>
      </c>
      <c r="N777" s="232">
        <v>0.81818181818181823</v>
      </c>
      <c r="O777" s="233">
        <v>0</v>
      </c>
      <c r="P777" s="232">
        <v>0</v>
      </c>
      <c r="Q777" s="233">
        <v>0</v>
      </c>
      <c r="R777" s="241">
        <v>0</v>
      </c>
    </row>
    <row r="778" spans="1:18">
      <c r="A778" s="424"/>
      <c r="B778" s="230" t="s">
        <v>327</v>
      </c>
      <c r="C778" s="260">
        <v>2</v>
      </c>
      <c r="D778" s="232">
        <v>0.2</v>
      </c>
      <c r="E778" s="233">
        <v>28</v>
      </c>
      <c r="F778" s="232">
        <v>0.5</v>
      </c>
      <c r="G778" s="233">
        <v>24</v>
      </c>
      <c r="H778" s="232">
        <v>0.52173913043478259</v>
      </c>
      <c r="I778" s="233">
        <v>1</v>
      </c>
      <c r="J778" s="232">
        <v>0.2</v>
      </c>
      <c r="K778" s="233">
        <v>5</v>
      </c>
      <c r="L778" s="232">
        <v>0.35714285714285715</v>
      </c>
      <c r="M778" s="233">
        <v>2</v>
      </c>
      <c r="N778" s="232">
        <v>0.18181818181818182</v>
      </c>
      <c r="O778" s="233">
        <v>4</v>
      </c>
      <c r="P778" s="232">
        <v>0.66666666666666652</v>
      </c>
      <c r="Q778" s="233">
        <v>0</v>
      </c>
      <c r="R778" s="241">
        <v>0</v>
      </c>
    </row>
    <row r="779" spans="1:18">
      <c r="A779" s="424"/>
      <c r="B779" s="230" t="s">
        <v>328</v>
      </c>
      <c r="C779" s="260">
        <v>4</v>
      </c>
      <c r="D779" s="232">
        <v>0.4</v>
      </c>
      <c r="E779" s="233">
        <v>13</v>
      </c>
      <c r="F779" s="232">
        <v>0.23214285714285715</v>
      </c>
      <c r="G779" s="233">
        <v>12</v>
      </c>
      <c r="H779" s="232">
        <v>0.2608695652173913</v>
      </c>
      <c r="I779" s="233">
        <v>2</v>
      </c>
      <c r="J779" s="232">
        <v>0.4</v>
      </c>
      <c r="K779" s="233">
        <v>0</v>
      </c>
      <c r="L779" s="232">
        <v>0</v>
      </c>
      <c r="M779" s="233">
        <v>0</v>
      </c>
      <c r="N779" s="232">
        <v>0</v>
      </c>
      <c r="O779" s="233">
        <v>2</v>
      </c>
      <c r="P779" s="232">
        <v>0.33333333333333326</v>
      </c>
      <c r="Q779" s="233">
        <v>2</v>
      </c>
      <c r="R779" s="241">
        <v>1</v>
      </c>
    </row>
    <row r="780" spans="1:18" ht="15.75" thickBot="1">
      <c r="A780" s="425"/>
      <c r="B780" s="242" t="s">
        <v>11</v>
      </c>
      <c r="C780" s="261">
        <v>10</v>
      </c>
      <c r="D780" s="243">
        <v>1</v>
      </c>
      <c r="E780" s="244">
        <v>56</v>
      </c>
      <c r="F780" s="243">
        <v>1</v>
      </c>
      <c r="G780" s="244">
        <v>46</v>
      </c>
      <c r="H780" s="243">
        <v>1</v>
      </c>
      <c r="I780" s="244">
        <v>5</v>
      </c>
      <c r="J780" s="243">
        <v>1</v>
      </c>
      <c r="K780" s="244">
        <v>14</v>
      </c>
      <c r="L780" s="243">
        <v>1</v>
      </c>
      <c r="M780" s="244">
        <v>11</v>
      </c>
      <c r="N780" s="243">
        <v>1</v>
      </c>
      <c r="O780" s="244">
        <v>6</v>
      </c>
      <c r="P780" s="243">
        <v>1</v>
      </c>
      <c r="Q780" s="244">
        <v>2</v>
      </c>
      <c r="R780" s="245">
        <v>1</v>
      </c>
    </row>
    <row r="781" spans="1:18" ht="15.75" thickTop="1">
      <c r="A781" s="281" t="s">
        <v>43</v>
      </c>
    </row>
    <row r="783" spans="1:18" ht="84.75" customHeight="1" thickBot="1">
      <c r="A783" s="378" t="s">
        <v>490</v>
      </c>
      <c r="B783" s="378"/>
      <c r="C783" s="378"/>
      <c r="D783" s="378"/>
      <c r="E783" s="378"/>
      <c r="F783" s="378"/>
      <c r="G783" s="378"/>
      <c r="H783" s="378"/>
      <c r="I783" s="378"/>
      <c r="J783" s="378"/>
      <c r="K783" s="378"/>
      <c r="L783" s="378"/>
      <c r="M783" s="378"/>
      <c r="N783" s="378"/>
      <c r="O783" s="378"/>
      <c r="P783" s="378"/>
      <c r="Q783" s="378"/>
      <c r="R783" s="276"/>
    </row>
    <row r="784" spans="1:18" ht="42" customHeight="1" thickTop="1">
      <c r="A784" s="273"/>
      <c r="B784" s="374" t="s">
        <v>6</v>
      </c>
      <c r="C784" s="375"/>
      <c r="D784" s="376" t="s">
        <v>1</v>
      </c>
      <c r="E784" s="376"/>
      <c r="F784" s="376" t="s">
        <v>4</v>
      </c>
      <c r="G784" s="376"/>
      <c r="H784" s="376" t="s">
        <v>2</v>
      </c>
      <c r="I784" s="376"/>
      <c r="J784" s="376" t="s">
        <v>3</v>
      </c>
      <c r="K784" s="376"/>
      <c r="L784" s="376" t="s">
        <v>5</v>
      </c>
      <c r="M784" s="376"/>
      <c r="N784" s="376" t="s">
        <v>9</v>
      </c>
      <c r="O784" s="376"/>
      <c r="P784" s="376" t="s">
        <v>8</v>
      </c>
      <c r="Q784" s="377"/>
    </row>
    <row r="785" spans="1:17" ht="15.75" thickBot="1">
      <c r="A785" s="275"/>
      <c r="B785" s="287" t="s">
        <v>7</v>
      </c>
      <c r="C785" s="285" t="s">
        <v>17</v>
      </c>
      <c r="D785" s="284" t="s">
        <v>7</v>
      </c>
      <c r="E785" s="285" t="s">
        <v>17</v>
      </c>
      <c r="F785" s="284" t="s">
        <v>7</v>
      </c>
      <c r="G785" s="285" t="s">
        <v>17</v>
      </c>
      <c r="H785" s="284" t="s">
        <v>7</v>
      </c>
      <c r="I785" s="285" t="s">
        <v>17</v>
      </c>
      <c r="J785" s="284" t="s">
        <v>7</v>
      </c>
      <c r="K785" s="285" t="s">
        <v>17</v>
      </c>
      <c r="L785" s="284" t="s">
        <v>7</v>
      </c>
      <c r="M785" s="285" t="s">
        <v>17</v>
      </c>
      <c r="N785" s="284" t="s">
        <v>7</v>
      </c>
      <c r="O785" s="285" t="s">
        <v>17</v>
      </c>
      <c r="P785" s="284" t="s">
        <v>7</v>
      </c>
      <c r="Q785" s="286" t="s">
        <v>17</v>
      </c>
    </row>
    <row r="786" spans="1:17" ht="24.75" thickTop="1">
      <c r="A786" s="277" t="s">
        <v>338</v>
      </c>
      <c r="B786" s="288">
        <v>6</v>
      </c>
      <c r="C786" s="272">
        <v>9.166666666666666E-2</v>
      </c>
      <c r="D786" s="282">
        <v>37</v>
      </c>
      <c r="E786" s="272">
        <v>3.8378378378378375E-2</v>
      </c>
      <c r="F786" s="282">
        <v>24</v>
      </c>
      <c r="G786" s="272">
        <v>4.3749999999999997E-2</v>
      </c>
      <c r="H786" s="282">
        <v>3</v>
      </c>
      <c r="I786" s="272">
        <v>0.33333333333333337</v>
      </c>
      <c r="J786" s="282">
        <v>7</v>
      </c>
      <c r="K786" s="272">
        <v>1.4285714285714285E-2</v>
      </c>
      <c r="L786" s="282">
        <v>9</v>
      </c>
      <c r="M786" s="272">
        <v>8.8888888888888892E-2</v>
      </c>
      <c r="N786" s="282">
        <v>4</v>
      </c>
      <c r="O786" s="272">
        <v>0.27500000000000002</v>
      </c>
      <c r="P786" s="282">
        <v>1</v>
      </c>
      <c r="Q786" s="274">
        <v>0.1</v>
      </c>
    </row>
    <row r="787" spans="1:17" ht="24">
      <c r="A787" s="278" t="s">
        <v>339</v>
      </c>
      <c r="B787" s="288">
        <v>6</v>
      </c>
      <c r="C787" s="272">
        <v>1.6666666666666666E-2</v>
      </c>
      <c r="D787" s="282">
        <v>37</v>
      </c>
      <c r="E787" s="272">
        <v>0.22027027027027027</v>
      </c>
      <c r="F787" s="282">
        <v>24</v>
      </c>
      <c r="G787" s="272">
        <v>0.19166666666666668</v>
      </c>
      <c r="H787" s="282">
        <v>3</v>
      </c>
      <c r="I787" s="272">
        <v>0</v>
      </c>
      <c r="J787" s="282">
        <v>7</v>
      </c>
      <c r="K787" s="272">
        <v>0.21428571428571427</v>
      </c>
      <c r="L787" s="282">
        <v>9</v>
      </c>
      <c r="M787" s="272">
        <v>0.22777777777777777</v>
      </c>
      <c r="N787" s="282">
        <v>4</v>
      </c>
      <c r="O787" s="272">
        <v>2.5000000000000001E-2</v>
      </c>
      <c r="P787" s="282">
        <v>1</v>
      </c>
      <c r="Q787" s="274">
        <v>0.8</v>
      </c>
    </row>
    <row r="788" spans="1:17" ht="24">
      <c r="A788" s="278" t="s">
        <v>340</v>
      </c>
      <c r="B788" s="288">
        <v>6</v>
      </c>
      <c r="C788" s="272">
        <v>0.16666666666666669</v>
      </c>
      <c r="D788" s="282">
        <v>37</v>
      </c>
      <c r="E788" s="272">
        <v>0.20540540540540542</v>
      </c>
      <c r="F788" s="282">
        <v>24</v>
      </c>
      <c r="G788" s="272">
        <v>0.14583333333333334</v>
      </c>
      <c r="H788" s="282">
        <v>3</v>
      </c>
      <c r="I788" s="272">
        <v>0</v>
      </c>
      <c r="J788" s="282">
        <v>7</v>
      </c>
      <c r="K788" s="272">
        <v>0.11428571428571428</v>
      </c>
      <c r="L788" s="282">
        <v>9</v>
      </c>
      <c r="M788" s="272">
        <v>0.13333333333333333</v>
      </c>
      <c r="N788" s="282">
        <v>4</v>
      </c>
      <c r="O788" s="272">
        <v>0.05</v>
      </c>
      <c r="P788" s="282">
        <v>1</v>
      </c>
      <c r="Q788" s="274">
        <v>0</v>
      </c>
    </row>
    <row r="789" spans="1:17" ht="24">
      <c r="A789" s="278" t="s">
        <v>341</v>
      </c>
      <c r="B789" s="288">
        <v>6</v>
      </c>
      <c r="C789" s="272">
        <v>0.3</v>
      </c>
      <c r="D789" s="282">
        <v>37</v>
      </c>
      <c r="E789" s="272">
        <v>0.28999999999999998</v>
      </c>
      <c r="F789" s="282">
        <v>24</v>
      </c>
      <c r="G789" s="272">
        <v>0.38124999999999998</v>
      </c>
      <c r="H789" s="282">
        <v>3</v>
      </c>
      <c r="I789" s="272">
        <v>0.26666666666666666</v>
      </c>
      <c r="J789" s="282">
        <v>7</v>
      </c>
      <c r="K789" s="272">
        <v>0.65714285714285703</v>
      </c>
      <c r="L789" s="282">
        <v>9</v>
      </c>
      <c r="M789" s="272">
        <v>0.18888888888888888</v>
      </c>
      <c r="N789" s="282">
        <v>4</v>
      </c>
      <c r="O789" s="272">
        <v>0.25</v>
      </c>
      <c r="P789" s="282">
        <v>1</v>
      </c>
      <c r="Q789" s="274">
        <v>0.1</v>
      </c>
    </row>
    <row r="790" spans="1:17" ht="24">
      <c r="A790" s="278" t="s">
        <v>342</v>
      </c>
      <c r="B790" s="288">
        <v>6</v>
      </c>
      <c r="C790" s="272">
        <v>0.42499999999999999</v>
      </c>
      <c r="D790" s="282">
        <v>37</v>
      </c>
      <c r="E790" s="272">
        <v>0.24594594594594593</v>
      </c>
      <c r="F790" s="282">
        <v>24</v>
      </c>
      <c r="G790" s="272">
        <v>0.23749999999999999</v>
      </c>
      <c r="H790" s="282">
        <v>3</v>
      </c>
      <c r="I790" s="272">
        <v>0.4</v>
      </c>
      <c r="J790" s="282">
        <v>7</v>
      </c>
      <c r="K790" s="272">
        <v>0</v>
      </c>
      <c r="L790" s="282">
        <v>9</v>
      </c>
      <c r="M790" s="272">
        <v>0.36111111111111116</v>
      </c>
      <c r="N790" s="282">
        <v>4</v>
      </c>
      <c r="O790" s="272">
        <v>0.4</v>
      </c>
      <c r="P790" s="282">
        <v>1</v>
      </c>
      <c r="Q790" s="274">
        <v>0</v>
      </c>
    </row>
    <row r="791" spans="1:17" ht="15.75" thickBot="1">
      <c r="A791" s="279" t="s">
        <v>11</v>
      </c>
      <c r="B791" s="289">
        <v>6</v>
      </c>
      <c r="C791" s="290">
        <v>1</v>
      </c>
      <c r="D791" s="292">
        <v>37</v>
      </c>
      <c r="E791" s="290">
        <v>1</v>
      </c>
      <c r="F791" s="292">
        <v>24</v>
      </c>
      <c r="G791" s="290">
        <v>1</v>
      </c>
      <c r="H791" s="292">
        <v>3</v>
      </c>
      <c r="I791" s="290">
        <v>1</v>
      </c>
      <c r="J791" s="292">
        <v>7</v>
      </c>
      <c r="K791" s="290">
        <v>1</v>
      </c>
      <c r="L791" s="292">
        <v>9</v>
      </c>
      <c r="M791" s="290">
        <v>1</v>
      </c>
      <c r="N791" s="292">
        <v>4</v>
      </c>
      <c r="O791" s="290">
        <v>1</v>
      </c>
      <c r="P791" s="292">
        <v>1</v>
      </c>
      <c r="Q791" s="291">
        <v>1</v>
      </c>
    </row>
    <row r="792" spans="1:17" ht="15.75" thickTop="1"/>
    <row r="793" spans="1:17" ht="64.5" customHeight="1" thickBot="1">
      <c r="A793" s="373" t="s">
        <v>491</v>
      </c>
      <c r="B793" s="373"/>
    </row>
    <row r="794" spans="1:17" ht="24" customHeight="1" thickBot="1">
      <c r="A794" s="296"/>
      <c r="B794" s="297" t="s">
        <v>7</v>
      </c>
    </row>
    <row r="795" spans="1:17" ht="36">
      <c r="A795" s="293" t="s">
        <v>343</v>
      </c>
      <c r="B795" s="298">
        <v>1</v>
      </c>
    </row>
    <row r="796" spans="1:17" ht="108">
      <c r="A796" s="372" t="s">
        <v>505</v>
      </c>
      <c r="B796" s="299">
        <v>2</v>
      </c>
    </row>
    <row r="797" spans="1:17" ht="24">
      <c r="A797" s="294" t="s">
        <v>344</v>
      </c>
      <c r="B797" s="299">
        <v>1</v>
      </c>
    </row>
    <row r="798" spans="1:17" ht="48">
      <c r="A798" s="294" t="s">
        <v>345</v>
      </c>
      <c r="B798" s="299">
        <v>2</v>
      </c>
    </row>
    <row r="799" spans="1:17" ht="84">
      <c r="A799" s="294" t="s">
        <v>346</v>
      </c>
      <c r="B799" s="299">
        <v>1</v>
      </c>
    </row>
    <row r="800" spans="1:17" ht="51" customHeight="1">
      <c r="A800" s="294" t="s">
        <v>347</v>
      </c>
      <c r="B800" s="299">
        <v>1</v>
      </c>
    </row>
    <row r="801" spans="1:2" ht="24">
      <c r="A801" s="294" t="s">
        <v>348</v>
      </c>
      <c r="B801" s="299">
        <v>1</v>
      </c>
    </row>
    <row r="802" spans="1:2" ht="24">
      <c r="A802" s="294" t="s">
        <v>349</v>
      </c>
      <c r="B802" s="299">
        <v>1</v>
      </c>
    </row>
    <row r="803" spans="1:2">
      <c r="A803" s="294" t="s">
        <v>350</v>
      </c>
      <c r="B803" s="299">
        <v>1</v>
      </c>
    </row>
    <row r="804" spans="1:2">
      <c r="A804" s="294" t="s">
        <v>351</v>
      </c>
      <c r="B804" s="299">
        <v>1</v>
      </c>
    </row>
    <row r="805" spans="1:2" ht="24">
      <c r="A805" s="294" t="s">
        <v>352</v>
      </c>
      <c r="B805" s="299">
        <v>1</v>
      </c>
    </row>
    <row r="806" spans="1:2" ht="216">
      <c r="A806" s="294" t="s">
        <v>353</v>
      </c>
      <c r="B806" s="299">
        <v>1</v>
      </c>
    </row>
    <row r="807" spans="1:2" ht="36">
      <c r="A807" s="294" t="s">
        <v>354</v>
      </c>
      <c r="B807" s="299">
        <v>1</v>
      </c>
    </row>
    <row r="808" spans="1:2" ht="36">
      <c r="A808" s="294" t="s">
        <v>355</v>
      </c>
      <c r="B808" s="299">
        <v>1</v>
      </c>
    </row>
    <row r="809" spans="1:2" ht="48">
      <c r="A809" s="294" t="s">
        <v>356</v>
      </c>
      <c r="B809" s="299">
        <v>1</v>
      </c>
    </row>
    <row r="810" spans="1:2" ht="60">
      <c r="A810" s="294" t="s">
        <v>357</v>
      </c>
      <c r="B810" s="299">
        <v>1</v>
      </c>
    </row>
    <row r="811" spans="1:2" ht="48">
      <c r="A811" s="294" t="s">
        <v>358</v>
      </c>
      <c r="B811" s="299">
        <v>1</v>
      </c>
    </row>
    <row r="812" spans="1:2">
      <c r="A812" s="294" t="s">
        <v>359</v>
      </c>
      <c r="B812" s="299">
        <v>2</v>
      </c>
    </row>
    <row r="813" spans="1:2" ht="36">
      <c r="A813" s="294" t="s">
        <v>360</v>
      </c>
      <c r="B813" s="299">
        <v>1</v>
      </c>
    </row>
    <row r="814" spans="1:2" ht="72">
      <c r="A814" s="294" t="s">
        <v>361</v>
      </c>
      <c r="B814" s="299">
        <v>1</v>
      </c>
    </row>
    <row r="815" spans="1:2" ht="36">
      <c r="A815" s="294" t="s">
        <v>362</v>
      </c>
      <c r="B815" s="299">
        <v>1</v>
      </c>
    </row>
    <row r="816" spans="1:2" ht="24">
      <c r="A816" s="294" t="s">
        <v>363</v>
      </c>
      <c r="B816" s="299">
        <v>1</v>
      </c>
    </row>
    <row r="817" spans="1:2">
      <c r="A817" s="294" t="s">
        <v>364</v>
      </c>
      <c r="B817" s="299">
        <v>1</v>
      </c>
    </row>
    <row r="818" spans="1:2" ht="36">
      <c r="A818" s="294" t="s">
        <v>365</v>
      </c>
      <c r="B818" s="299">
        <v>1</v>
      </c>
    </row>
    <row r="819" spans="1:2" ht="36">
      <c r="A819" s="294" t="s">
        <v>366</v>
      </c>
      <c r="B819" s="299">
        <v>1</v>
      </c>
    </row>
    <row r="820" spans="1:2" ht="24">
      <c r="A820" s="294" t="s">
        <v>367</v>
      </c>
      <c r="B820" s="299">
        <v>2</v>
      </c>
    </row>
    <row r="821" spans="1:2" ht="24">
      <c r="A821" s="294" t="s">
        <v>368</v>
      </c>
      <c r="B821" s="299">
        <v>1</v>
      </c>
    </row>
    <row r="822" spans="1:2" ht="24">
      <c r="A822" s="294" t="s">
        <v>369</v>
      </c>
      <c r="B822" s="299">
        <v>1</v>
      </c>
    </row>
    <row r="823" spans="1:2" ht="24">
      <c r="A823" s="294" t="s">
        <v>370</v>
      </c>
      <c r="B823" s="299">
        <v>1</v>
      </c>
    </row>
    <row r="824" spans="1:2" ht="60">
      <c r="A824" s="294" t="s">
        <v>371</v>
      </c>
      <c r="B824" s="299">
        <v>1</v>
      </c>
    </row>
    <row r="825" spans="1:2">
      <c r="A825" s="294" t="s">
        <v>372</v>
      </c>
      <c r="B825" s="299">
        <v>2</v>
      </c>
    </row>
    <row r="826" spans="1:2" ht="24">
      <c r="A826" s="294" t="s">
        <v>373</v>
      </c>
      <c r="B826" s="299">
        <v>1</v>
      </c>
    </row>
    <row r="827" spans="1:2">
      <c r="A827" s="294" t="s">
        <v>374</v>
      </c>
      <c r="B827" s="299">
        <v>1</v>
      </c>
    </row>
    <row r="828" spans="1:2" ht="36">
      <c r="A828" s="294" t="s">
        <v>375</v>
      </c>
      <c r="B828" s="299">
        <v>1</v>
      </c>
    </row>
    <row r="829" spans="1:2" ht="36">
      <c r="A829" s="294" t="s">
        <v>376</v>
      </c>
      <c r="B829" s="299">
        <v>1</v>
      </c>
    </row>
    <row r="830" spans="1:2" ht="36">
      <c r="A830" s="294" t="s">
        <v>377</v>
      </c>
      <c r="B830" s="299">
        <v>1</v>
      </c>
    </row>
    <row r="831" spans="1:2">
      <c r="A831" s="294" t="s">
        <v>378</v>
      </c>
      <c r="B831" s="299">
        <v>2</v>
      </c>
    </row>
    <row r="832" spans="1:2" ht="24">
      <c r="A832" s="294" t="s">
        <v>379</v>
      </c>
      <c r="B832" s="299">
        <v>1</v>
      </c>
    </row>
    <row r="833" spans="1:2">
      <c r="A833" s="294" t="s">
        <v>380</v>
      </c>
      <c r="B833" s="299">
        <v>1</v>
      </c>
    </row>
    <row r="834" spans="1:2">
      <c r="A834" s="294" t="s">
        <v>381</v>
      </c>
      <c r="B834" s="299">
        <v>1</v>
      </c>
    </row>
    <row r="835" spans="1:2" ht="36">
      <c r="A835" s="294" t="s">
        <v>382</v>
      </c>
      <c r="B835" s="299">
        <v>1</v>
      </c>
    </row>
    <row r="836" spans="1:2" ht="24">
      <c r="A836" s="294" t="s">
        <v>383</v>
      </c>
      <c r="B836" s="299">
        <v>1</v>
      </c>
    </row>
    <row r="837" spans="1:2">
      <c r="A837" s="294" t="s">
        <v>384</v>
      </c>
      <c r="B837" s="299">
        <v>3</v>
      </c>
    </row>
    <row r="838" spans="1:2">
      <c r="A838" s="294" t="s">
        <v>385</v>
      </c>
      <c r="B838" s="299">
        <v>1</v>
      </c>
    </row>
    <row r="839" spans="1:2">
      <c r="A839" s="294" t="s">
        <v>386</v>
      </c>
      <c r="B839" s="299">
        <v>1</v>
      </c>
    </row>
    <row r="840" spans="1:2" ht="24">
      <c r="A840" s="294" t="s">
        <v>387</v>
      </c>
      <c r="B840" s="299">
        <v>1</v>
      </c>
    </row>
    <row r="841" spans="1:2">
      <c r="A841" s="294" t="s">
        <v>388</v>
      </c>
      <c r="B841" s="299">
        <v>1</v>
      </c>
    </row>
    <row r="842" spans="1:2" ht="24">
      <c r="A842" s="294" t="s">
        <v>389</v>
      </c>
      <c r="B842" s="299">
        <v>1</v>
      </c>
    </row>
    <row r="843" spans="1:2" ht="48">
      <c r="A843" s="294" t="s">
        <v>390</v>
      </c>
      <c r="B843" s="299">
        <v>2</v>
      </c>
    </row>
    <row r="844" spans="1:2" ht="24">
      <c r="A844" s="294" t="s">
        <v>391</v>
      </c>
      <c r="B844" s="299">
        <v>2</v>
      </c>
    </row>
    <row r="845" spans="1:2">
      <c r="A845" s="294" t="s">
        <v>392</v>
      </c>
      <c r="B845" s="299">
        <v>1</v>
      </c>
    </row>
    <row r="846" spans="1:2" ht="48">
      <c r="A846" s="294" t="s">
        <v>393</v>
      </c>
      <c r="B846" s="299">
        <v>2</v>
      </c>
    </row>
    <row r="847" spans="1:2">
      <c r="A847" s="294" t="s">
        <v>394</v>
      </c>
      <c r="B847" s="299">
        <v>1</v>
      </c>
    </row>
    <row r="848" spans="1:2" ht="96">
      <c r="A848" s="294" t="s">
        <v>395</v>
      </c>
      <c r="B848" s="299">
        <v>1</v>
      </c>
    </row>
    <row r="849" spans="1:2" ht="24.75" thickBot="1">
      <c r="A849" s="295" t="s">
        <v>396</v>
      </c>
      <c r="B849" s="300">
        <v>1</v>
      </c>
    </row>
    <row r="851" spans="1:2" ht="62.25" customHeight="1" thickBot="1">
      <c r="A851" s="373" t="s">
        <v>397</v>
      </c>
      <c r="B851" s="373"/>
    </row>
    <row r="852" spans="1:2" ht="15.75" thickBot="1">
      <c r="A852" s="301"/>
      <c r="B852" s="302" t="s">
        <v>7</v>
      </c>
    </row>
    <row r="853" spans="1:2" ht="60.75" thickTop="1">
      <c r="A853" s="303" t="s">
        <v>398</v>
      </c>
      <c r="B853" s="304">
        <v>2</v>
      </c>
    </row>
    <row r="854" spans="1:2" ht="24">
      <c r="A854" s="263" t="s">
        <v>399</v>
      </c>
      <c r="B854" s="265">
        <v>1</v>
      </c>
    </row>
    <row r="855" spans="1:2" ht="72">
      <c r="A855" s="263" t="s">
        <v>400</v>
      </c>
      <c r="B855" s="265">
        <v>1</v>
      </c>
    </row>
    <row r="856" spans="1:2" ht="36">
      <c r="A856" s="263" t="s">
        <v>401</v>
      </c>
      <c r="B856" s="265">
        <v>2</v>
      </c>
    </row>
    <row r="857" spans="1:2" ht="60">
      <c r="A857" s="263" t="s">
        <v>402</v>
      </c>
      <c r="B857" s="265">
        <v>1</v>
      </c>
    </row>
    <row r="858" spans="1:2" ht="24">
      <c r="A858" s="263" t="s">
        <v>403</v>
      </c>
      <c r="B858" s="265">
        <v>1</v>
      </c>
    </row>
    <row r="859" spans="1:2">
      <c r="A859" s="263" t="s">
        <v>404</v>
      </c>
      <c r="B859" s="265">
        <v>1</v>
      </c>
    </row>
    <row r="860" spans="1:2" ht="36">
      <c r="A860" s="263" t="s">
        <v>405</v>
      </c>
      <c r="B860" s="265">
        <v>1</v>
      </c>
    </row>
    <row r="861" spans="1:2" ht="36">
      <c r="A861" s="263" t="s">
        <v>406</v>
      </c>
      <c r="B861" s="265">
        <v>2</v>
      </c>
    </row>
    <row r="862" spans="1:2" ht="48">
      <c r="A862" s="263" t="s">
        <v>407</v>
      </c>
      <c r="B862" s="265">
        <v>1</v>
      </c>
    </row>
    <row r="863" spans="1:2">
      <c r="A863" s="263" t="s">
        <v>408</v>
      </c>
      <c r="B863" s="265">
        <v>1</v>
      </c>
    </row>
    <row r="864" spans="1:2" ht="60">
      <c r="A864" s="263" t="s">
        <v>409</v>
      </c>
      <c r="B864" s="265">
        <v>1</v>
      </c>
    </row>
    <row r="865" spans="1:2" ht="24">
      <c r="A865" s="263" t="s">
        <v>410</v>
      </c>
      <c r="B865" s="265">
        <v>1</v>
      </c>
    </row>
    <row r="866" spans="1:2" ht="84">
      <c r="A866" s="263" t="s">
        <v>411</v>
      </c>
      <c r="B866" s="265">
        <v>1</v>
      </c>
    </row>
    <row r="867" spans="1:2" ht="24">
      <c r="A867" s="263" t="s">
        <v>412</v>
      </c>
      <c r="B867" s="265">
        <v>1</v>
      </c>
    </row>
    <row r="868" spans="1:2" ht="84">
      <c r="A868" s="263" t="s">
        <v>413</v>
      </c>
      <c r="B868" s="265">
        <v>1</v>
      </c>
    </row>
    <row r="869" spans="1:2" ht="84">
      <c r="A869" s="263" t="s">
        <v>414</v>
      </c>
      <c r="B869" s="265">
        <v>1</v>
      </c>
    </row>
    <row r="870" spans="1:2" ht="24">
      <c r="A870" s="263" t="s">
        <v>415</v>
      </c>
      <c r="B870" s="265">
        <v>1</v>
      </c>
    </row>
    <row r="871" spans="1:2" ht="60">
      <c r="A871" s="263" t="s">
        <v>416</v>
      </c>
      <c r="B871" s="265">
        <v>2</v>
      </c>
    </row>
    <row r="872" spans="1:2" ht="24">
      <c r="A872" s="263" t="s">
        <v>417</v>
      </c>
      <c r="B872" s="265">
        <v>1</v>
      </c>
    </row>
    <row r="873" spans="1:2" ht="24">
      <c r="A873" s="263" t="s">
        <v>418</v>
      </c>
      <c r="B873" s="265">
        <v>1</v>
      </c>
    </row>
    <row r="874" spans="1:2" ht="48">
      <c r="A874" s="263" t="s">
        <v>419</v>
      </c>
      <c r="B874" s="265">
        <v>1</v>
      </c>
    </row>
    <row r="875" spans="1:2" ht="60">
      <c r="A875" s="263" t="s">
        <v>420</v>
      </c>
      <c r="B875" s="265">
        <v>1</v>
      </c>
    </row>
    <row r="876" spans="1:2" ht="24">
      <c r="A876" s="263" t="s">
        <v>421</v>
      </c>
      <c r="B876" s="265">
        <v>1</v>
      </c>
    </row>
    <row r="877" spans="1:2" ht="24">
      <c r="A877" s="263" t="s">
        <v>422</v>
      </c>
      <c r="B877" s="265">
        <v>2</v>
      </c>
    </row>
    <row r="878" spans="1:2">
      <c r="A878" s="263" t="s">
        <v>423</v>
      </c>
      <c r="B878" s="265">
        <v>1</v>
      </c>
    </row>
    <row r="879" spans="1:2" ht="36">
      <c r="A879" s="263" t="s">
        <v>424</v>
      </c>
      <c r="B879" s="265">
        <v>1</v>
      </c>
    </row>
    <row r="880" spans="1:2">
      <c r="A880" s="263" t="s">
        <v>425</v>
      </c>
      <c r="B880" s="265">
        <v>2</v>
      </c>
    </row>
    <row r="881" spans="1:2" ht="36">
      <c r="A881" s="263" t="s">
        <v>426</v>
      </c>
      <c r="B881" s="265">
        <v>1</v>
      </c>
    </row>
    <row r="882" spans="1:2" ht="24">
      <c r="A882" s="263" t="s">
        <v>427</v>
      </c>
      <c r="B882" s="265">
        <v>1</v>
      </c>
    </row>
    <row r="883" spans="1:2">
      <c r="A883" s="263" t="s">
        <v>428</v>
      </c>
      <c r="B883" s="265">
        <v>1</v>
      </c>
    </row>
    <row r="884" spans="1:2" ht="24">
      <c r="A884" s="263" t="s">
        <v>429</v>
      </c>
      <c r="B884" s="265">
        <v>3</v>
      </c>
    </row>
    <row r="885" spans="1:2" ht="36">
      <c r="A885" s="263" t="s">
        <v>430</v>
      </c>
      <c r="B885" s="265">
        <v>1</v>
      </c>
    </row>
    <row r="886" spans="1:2" ht="156">
      <c r="A886" s="263" t="s">
        <v>431</v>
      </c>
      <c r="B886" s="265">
        <v>1</v>
      </c>
    </row>
    <row r="887" spans="1:2" ht="36">
      <c r="A887" s="263" t="s">
        <v>432</v>
      </c>
      <c r="B887" s="265">
        <v>2</v>
      </c>
    </row>
    <row r="888" spans="1:2" ht="36">
      <c r="A888" s="263" t="s">
        <v>433</v>
      </c>
      <c r="B888" s="265">
        <v>1</v>
      </c>
    </row>
    <row r="889" spans="1:2" ht="24">
      <c r="A889" s="263" t="s">
        <v>434</v>
      </c>
      <c r="B889" s="265">
        <v>1</v>
      </c>
    </row>
    <row r="890" spans="1:2" ht="36">
      <c r="A890" s="263" t="s">
        <v>435</v>
      </c>
      <c r="B890" s="265">
        <v>1</v>
      </c>
    </row>
    <row r="891" spans="1:2" ht="24">
      <c r="A891" s="263" t="s">
        <v>436</v>
      </c>
      <c r="B891" s="265">
        <v>1</v>
      </c>
    </row>
    <row r="892" spans="1:2" ht="36">
      <c r="A892" s="263" t="s">
        <v>437</v>
      </c>
      <c r="B892" s="265">
        <v>1</v>
      </c>
    </row>
    <row r="893" spans="1:2">
      <c r="A893" s="263" t="s">
        <v>438</v>
      </c>
      <c r="B893" s="265">
        <v>1</v>
      </c>
    </row>
    <row r="894" spans="1:2">
      <c r="A894" s="263" t="s">
        <v>439</v>
      </c>
      <c r="B894" s="265">
        <v>1</v>
      </c>
    </row>
    <row r="895" spans="1:2" ht="264">
      <c r="A895" s="263" t="s">
        <v>440</v>
      </c>
      <c r="B895" s="265">
        <v>1</v>
      </c>
    </row>
    <row r="896" spans="1:2" ht="108">
      <c r="A896" s="263" t="s">
        <v>441</v>
      </c>
      <c r="B896" s="265">
        <v>2</v>
      </c>
    </row>
    <row r="897" spans="1:2">
      <c r="A897" s="263" t="s">
        <v>442</v>
      </c>
      <c r="B897" s="265">
        <v>2</v>
      </c>
    </row>
    <row r="898" spans="1:2" ht="36">
      <c r="A898" s="263" t="s">
        <v>443</v>
      </c>
      <c r="B898" s="265">
        <v>2</v>
      </c>
    </row>
    <row r="899" spans="1:2" ht="24">
      <c r="A899" s="263" t="s">
        <v>444</v>
      </c>
      <c r="B899" s="265">
        <v>1</v>
      </c>
    </row>
    <row r="900" spans="1:2" ht="24">
      <c r="A900" s="263" t="s">
        <v>445</v>
      </c>
      <c r="B900" s="265">
        <v>1</v>
      </c>
    </row>
    <row r="901" spans="1:2" ht="36">
      <c r="A901" s="263" t="s">
        <v>446</v>
      </c>
      <c r="B901" s="265">
        <v>1</v>
      </c>
    </row>
    <row r="902" spans="1:2">
      <c r="A902" s="263" t="s">
        <v>447</v>
      </c>
      <c r="B902" s="265">
        <v>1</v>
      </c>
    </row>
    <row r="903" spans="1:2">
      <c r="A903" s="263" t="s">
        <v>448</v>
      </c>
      <c r="B903" s="265">
        <v>1</v>
      </c>
    </row>
    <row r="904" spans="1:2" ht="24">
      <c r="A904" s="263" t="s">
        <v>449</v>
      </c>
      <c r="B904" s="265">
        <v>1</v>
      </c>
    </row>
    <row r="905" spans="1:2" ht="24">
      <c r="A905" s="263" t="s">
        <v>450</v>
      </c>
      <c r="B905" s="265">
        <v>1</v>
      </c>
    </row>
    <row r="906" spans="1:2" ht="36">
      <c r="A906" s="263" t="s">
        <v>451</v>
      </c>
      <c r="B906" s="265">
        <v>1</v>
      </c>
    </row>
    <row r="907" spans="1:2" ht="24">
      <c r="A907" s="263" t="s">
        <v>452</v>
      </c>
      <c r="B907" s="265">
        <v>1</v>
      </c>
    </row>
    <row r="908" spans="1:2">
      <c r="A908" s="263" t="s">
        <v>453</v>
      </c>
      <c r="B908" s="265">
        <v>1</v>
      </c>
    </row>
    <row r="909" spans="1:2" ht="24">
      <c r="A909" s="263" t="s">
        <v>454</v>
      </c>
      <c r="B909" s="265">
        <v>1</v>
      </c>
    </row>
    <row r="910" spans="1:2" ht="24">
      <c r="A910" s="263" t="s">
        <v>455</v>
      </c>
      <c r="B910" s="265">
        <v>2</v>
      </c>
    </row>
    <row r="911" spans="1:2" ht="108">
      <c r="A911" s="263" t="s">
        <v>456</v>
      </c>
      <c r="B911" s="265">
        <v>2</v>
      </c>
    </row>
    <row r="912" spans="1:2">
      <c r="A912" s="263" t="s">
        <v>457</v>
      </c>
      <c r="B912" s="265">
        <v>1</v>
      </c>
    </row>
    <row r="913" spans="1:2" ht="24">
      <c r="A913" s="263" t="s">
        <v>458</v>
      </c>
      <c r="B913" s="265">
        <v>1</v>
      </c>
    </row>
    <row r="914" spans="1:2" ht="24.75" thickBot="1">
      <c r="A914" s="264" t="s">
        <v>459</v>
      </c>
      <c r="B914" s="266">
        <v>1</v>
      </c>
    </row>
    <row r="915" spans="1:2" ht="15.75" thickTop="1"/>
  </sheetData>
  <sheetProtection algorithmName="SHA-512" hashValue="5Y5eHVAelukPQPvQb0YIHBr9R1sgKX7lOpkziZTT412Cs0oLs3XG5ic4Fxp2JZpzIRncMKUGCZpsVxh99mPVEg==" saltValue="9IWo+XQzEbAumxbgUl/2Lg==" spinCount="100000" sheet="1" objects="1" scenarios="1"/>
  <mergeCells count="229">
    <mergeCell ref="A741:A745"/>
    <mergeCell ref="A746:A750"/>
    <mergeCell ref="A751:A755"/>
    <mergeCell ref="A756:A760"/>
    <mergeCell ref="A761:A765"/>
    <mergeCell ref="A766:A770"/>
    <mergeCell ref="A771:A775"/>
    <mergeCell ref="A776:A780"/>
    <mergeCell ref="A596:A601"/>
    <mergeCell ref="A602:A607"/>
    <mergeCell ref="A608:A613"/>
    <mergeCell ref="A614:A619"/>
    <mergeCell ref="A620:A625"/>
    <mergeCell ref="A626:A631"/>
    <mergeCell ref="A632:A637"/>
    <mergeCell ref="A638:A643"/>
    <mergeCell ref="A646:B646"/>
    <mergeCell ref="A671:B671"/>
    <mergeCell ref="A702:B702"/>
    <mergeCell ref="A738:R738"/>
    <mergeCell ref="C739:D739"/>
    <mergeCell ref="E739:F739"/>
    <mergeCell ref="G739:H739"/>
    <mergeCell ref="I739:J739"/>
    <mergeCell ref="A538:A540"/>
    <mergeCell ref="A541:A543"/>
    <mergeCell ref="A544:A546"/>
    <mergeCell ref="A547:A549"/>
    <mergeCell ref="K739:L739"/>
    <mergeCell ref="M739:N739"/>
    <mergeCell ref="O739:P739"/>
    <mergeCell ref="Q739:R739"/>
    <mergeCell ref="A550:A552"/>
    <mergeCell ref="A553:A555"/>
    <mergeCell ref="A556:A558"/>
    <mergeCell ref="A559:A561"/>
    <mergeCell ref="A562:A564"/>
    <mergeCell ref="A565:A567"/>
    <mergeCell ref="A568:A570"/>
    <mergeCell ref="A571:A573"/>
    <mergeCell ref="A574:A576"/>
    <mergeCell ref="A577:A579"/>
    <mergeCell ref="A580:A582"/>
    <mergeCell ref="A585:B585"/>
    <mergeCell ref="A593:R593"/>
    <mergeCell ref="C594:D594"/>
    <mergeCell ref="E594:F594"/>
    <mergeCell ref="G594:H594"/>
    <mergeCell ref="I594:J594"/>
    <mergeCell ref="K594:L594"/>
    <mergeCell ref="M594:N594"/>
    <mergeCell ref="O594:P594"/>
    <mergeCell ref="Q594:R594"/>
    <mergeCell ref="A500:B500"/>
    <mergeCell ref="C509:D509"/>
    <mergeCell ref="E509:F509"/>
    <mergeCell ref="G509:H509"/>
    <mergeCell ref="I509:J509"/>
    <mergeCell ref="K509:L509"/>
    <mergeCell ref="M509:N509"/>
    <mergeCell ref="O509:P509"/>
    <mergeCell ref="Q509:R509"/>
    <mergeCell ref="A508:R508"/>
    <mergeCell ref="A511:A513"/>
    <mergeCell ref="A514:A516"/>
    <mergeCell ref="A517:A519"/>
    <mergeCell ref="A520:A522"/>
    <mergeCell ref="A523:A525"/>
    <mergeCell ref="A526:A528"/>
    <mergeCell ref="A529:A531"/>
    <mergeCell ref="A532:A534"/>
    <mergeCell ref="A535:A537"/>
    <mergeCell ref="A446:A451"/>
    <mergeCell ref="A452:A457"/>
    <mergeCell ref="A458:A463"/>
    <mergeCell ref="A464:A469"/>
    <mergeCell ref="A472:J472"/>
    <mergeCell ref="A357:A362"/>
    <mergeCell ref="A363:A368"/>
    <mergeCell ref="A369:A374"/>
    <mergeCell ref="A375:A380"/>
    <mergeCell ref="A381:A386"/>
    <mergeCell ref="A389:B389"/>
    <mergeCell ref="A425:R425"/>
    <mergeCell ref="C426:D426"/>
    <mergeCell ref="E426:F426"/>
    <mergeCell ref="G426:H426"/>
    <mergeCell ref="I426:J426"/>
    <mergeCell ref="K426:L426"/>
    <mergeCell ref="M426:N426"/>
    <mergeCell ref="O426:P426"/>
    <mergeCell ref="Q426:R426"/>
    <mergeCell ref="A428:A433"/>
    <mergeCell ref="A434:A439"/>
    <mergeCell ref="A440:A445"/>
    <mergeCell ref="A309:A314"/>
    <mergeCell ref="A315:A320"/>
    <mergeCell ref="A321:A326"/>
    <mergeCell ref="A327:A332"/>
    <mergeCell ref="A333:A338"/>
    <mergeCell ref="A339:A344"/>
    <mergeCell ref="A345:A350"/>
    <mergeCell ref="A351:A356"/>
    <mergeCell ref="L301:M301"/>
    <mergeCell ref="C307:D307"/>
    <mergeCell ref="E307:F307"/>
    <mergeCell ref="G307:H307"/>
    <mergeCell ref="I307:J307"/>
    <mergeCell ref="K307:L307"/>
    <mergeCell ref="M307:N307"/>
    <mergeCell ref="O307:P307"/>
    <mergeCell ref="Q307:R307"/>
    <mergeCell ref="A306:R306"/>
    <mergeCell ref="A141:Q141"/>
    <mergeCell ref="A166:B166"/>
    <mergeCell ref="A259:R259"/>
    <mergeCell ref="C260:D260"/>
    <mergeCell ref="E260:F260"/>
    <mergeCell ref="G260:H260"/>
    <mergeCell ref="I260:J260"/>
    <mergeCell ref="K260:L260"/>
    <mergeCell ref="M260:N260"/>
    <mergeCell ref="O260:P260"/>
    <mergeCell ref="Q260:R260"/>
    <mergeCell ref="A262:A267"/>
    <mergeCell ref="A268:A273"/>
    <mergeCell ref="A274:A279"/>
    <mergeCell ref="A280:A285"/>
    <mergeCell ref="A286:A291"/>
    <mergeCell ref="A292:A297"/>
    <mergeCell ref="A300:Q300"/>
    <mergeCell ref="B301:C301"/>
    <mergeCell ref="D301:E301"/>
    <mergeCell ref="F301:G301"/>
    <mergeCell ref="H301:I301"/>
    <mergeCell ref="J301:K301"/>
    <mergeCell ref="N301:O301"/>
    <mergeCell ref="P301:Q301"/>
    <mergeCell ref="A135:Q135"/>
    <mergeCell ref="B136:C136"/>
    <mergeCell ref="D136:E136"/>
    <mergeCell ref="F136:G136"/>
    <mergeCell ref="H136:I136"/>
    <mergeCell ref="J136:K136"/>
    <mergeCell ref="L136:M136"/>
    <mergeCell ref="N136:O136"/>
    <mergeCell ref="P136:Q136"/>
    <mergeCell ref="A74:A79"/>
    <mergeCell ref="B142:C142"/>
    <mergeCell ref="D142:E142"/>
    <mergeCell ref="F142:G142"/>
    <mergeCell ref="H142:I142"/>
    <mergeCell ref="J142:K142"/>
    <mergeCell ref="L142:M142"/>
    <mergeCell ref="N142:O142"/>
    <mergeCell ref="P142:Q142"/>
    <mergeCell ref="A90:A95"/>
    <mergeCell ref="A96:A101"/>
    <mergeCell ref="A103:R103"/>
    <mergeCell ref="C104:D104"/>
    <mergeCell ref="E104:F104"/>
    <mergeCell ref="G104:H104"/>
    <mergeCell ref="I104:J104"/>
    <mergeCell ref="K104:L104"/>
    <mergeCell ref="M104:N104"/>
    <mergeCell ref="O104:P104"/>
    <mergeCell ref="Q104:R104"/>
    <mergeCell ref="A106:A112"/>
    <mergeCell ref="A113:A119"/>
    <mergeCell ref="A120:A126"/>
    <mergeCell ref="A127:A133"/>
    <mergeCell ref="I88:J88"/>
    <mergeCell ref="K88:L88"/>
    <mergeCell ref="M88:N88"/>
    <mergeCell ref="O88:P88"/>
    <mergeCell ref="Q88:R88"/>
    <mergeCell ref="C72:D72"/>
    <mergeCell ref="E72:F72"/>
    <mergeCell ref="G72:H72"/>
    <mergeCell ref="I72:J72"/>
    <mergeCell ref="K72:L72"/>
    <mergeCell ref="M72:N72"/>
    <mergeCell ref="O72:P72"/>
    <mergeCell ref="Q72:R72"/>
    <mergeCell ref="C4:J4"/>
    <mergeCell ref="A48:A53"/>
    <mergeCell ref="A54:A59"/>
    <mergeCell ref="A61:R61"/>
    <mergeCell ref="C62:D62"/>
    <mergeCell ref="E62:F62"/>
    <mergeCell ref="G62:H62"/>
    <mergeCell ref="I62:J62"/>
    <mergeCell ref="K62:L62"/>
    <mergeCell ref="M62:N62"/>
    <mergeCell ref="O62:P62"/>
    <mergeCell ref="Q62:R62"/>
    <mergeCell ref="P784:Q784"/>
    <mergeCell ref="A783:Q783"/>
    <mergeCell ref="A64:A69"/>
    <mergeCell ref="A71:R71"/>
    <mergeCell ref="A9:R9"/>
    <mergeCell ref="C10:D10"/>
    <mergeCell ref="E10:F10"/>
    <mergeCell ref="G10:H10"/>
    <mergeCell ref="I10:J10"/>
    <mergeCell ref="K10:L10"/>
    <mergeCell ref="M10:N10"/>
    <mergeCell ref="O10:P10"/>
    <mergeCell ref="Q10:R10"/>
    <mergeCell ref="A12:A17"/>
    <mergeCell ref="A18:A23"/>
    <mergeCell ref="A24:A29"/>
    <mergeCell ref="A30:A35"/>
    <mergeCell ref="A36:A41"/>
    <mergeCell ref="A42:A47"/>
    <mergeCell ref="A80:A85"/>
    <mergeCell ref="A87:R87"/>
    <mergeCell ref="C88:D88"/>
    <mergeCell ref="E88:F88"/>
    <mergeCell ref="G88:H88"/>
    <mergeCell ref="A793:B793"/>
    <mergeCell ref="A851:B851"/>
    <mergeCell ref="B784:C784"/>
    <mergeCell ref="D784:E784"/>
    <mergeCell ref="F784:G784"/>
    <mergeCell ref="H784:I784"/>
    <mergeCell ref="J784:K784"/>
    <mergeCell ref="L784:M784"/>
    <mergeCell ref="N784:O784"/>
  </mergeCells>
  <pageMargins left="0.70866141732283472" right="0.70866141732283472" top="0.78740157480314965" bottom="0.78740157480314965" header="0.31496062992125984" footer="0.31496062992125984"/>
  <pageSetup paperSize="9" orientation="portrait" r:id="rId1"/>
  <headerFooter>
    <oddHeader>&amp;LTabellenanhang der Anlage 1 zu TOP 2 der NPK-Sitzung am 23.03.2023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28"/>
  <sheetViews>
    <sheetView zoomScale="90" zoomScaleNormal="90" workbookViewId="0">
      <selection activeCell="I5" sqref="I5"/>
    </sheetView>
  </sheetViews>
  <sheetFormatPr baseColWidth="10" defaultRowHeight="14.25"/>
  <cols>
    <col min="1" max="1" width="53.85546875" style="280" customWidth="1"/>
    <col min="2" max="2" width="20.42578125" style="280" customWidth="1"/>
    <col min="3" max="4" width="11.42578125" style="280"/>
    <col min="5" max="5" width="11.42578125" style="280" customWidth="1"/>
    <col min="6" max="6" width="13.28515625" style="280" customWidth="1"/>
    <col min="7" max="7" width="11.42578125" style="280"/>
    <col min="8" max="8" width="12.42578125" style="280" customWidth="1"/>
    <col min="9" max="16384" width="11.42578125" style="280"/>
  </cols>
  <sheetData>
    <row r="1" spans="1:18" ht="18">
      <c r="A1" s="305" t="s">
        <v>460</v>
      </c>
    </row>
    <row r="2" spans="1:18">
      <c r="A2" s="2" t="s">
        <v>493</v>
      </c>
    </row>
    <row r="3" spans="1:18" ht="55.5" customHeight="1" thickBot="1">
      <c r="C3" s="432" t="s">
        <v>461</v>
      </c>
      <c r="D3" s="432"/>
      <c r="E3" s="432"/>
      <c r="F3" s="432"/>
      <c r="G3" s="432"/>
      <c r="H3" s="432"/>
      <c r="I3" s="432"/>
      <c r="J3" s="276"/>
    </row>
    <row r="4" spans="1:18" ht="15.75" thickTop="1" thickBot="1">
      <c r="C4" s="313"/>
      <c r="D4" s="316" t="s">
        <v>6</v>
      </c>
      <c r="E4" s="314" t="s">
        <v>1</v>
      </c>
      <c r="F4" s="314" t="s">
        <v>4</v>
      </c>
      <c r="G4" s="314" t="s">
        <v>2</v>
      </c>
      <c r="H4" s="314" t="s">
        <v>3</v>
      </c>
      <c r="I4" s="315" t="s">
        <v>5</v>
      </c>
      <c r="J4" s="307"/>
    </row>
    <row r="5" spans="1:18" ht="15" thickTop="1">
      <c r="C5" s="309"/>
      <c r="D5" s="317" t="s">
        <v>7</v>
      </c>
      <c r="E5" s="306" t="s">
        <v>7</v>
      </c>
      <c r="F5" s="306" t="s">
        <v>7</v>
      </c>
      <c r="G5" s="306" t="s">
        <v>7</v>
      </c>
      <c r="H5" s="306" t="s">
        <v>7</v>
      </c>
      <c r="I5" s="310" t="s">
        <v>7</v>
      </c>
      <c r="J5" s="306"/>
    </row>
    <row r="6" spans="1:18">
      <c r="C6" s="288">
        <v>2022</v>
      </c>
      <c r="D6" s="318">
        <v>13</v>
      </c>
      <c r="E6" s="308">
        <v>66</v>
      </c>
      <c r="F6" s="308">
        <v>56</v>
      </c>
      <c r="G6" s="308">
        <v>11</v>
      </c>
      <c r="H6" s="308">
        <v>18</v>
      </c>
      <c r="I6" s="311">
        <v>16</v>
      </c>
      <c r="J6" s="308"/>
    </row>
    <row r="7" spans="1:18" ht="15" thickBot="1">
      <c r="C7" s="289">
        <v>2018</v>
      </c>
      <c r="D7" s="289">
        <v>24</v>
      </c>
      <c r="E7" s="283">
        <v>156</v>
      </c>
      <c r="F7" s="283">
        <v>109</v>
      </c>
      <c r="G7" s="283">
        <v>13</v>
      </c>
      <c r="H7" s="283">
        <v>22</v>
      </c>
      <c r="I7" s="312">
        <v>15</v>
      </c>
      <c r="J7" s="282"/>
    </row>
    <row r="8" spans="1:18" ht="15" thickTop="1">
      <c r="C8" s="282" t="s">
        <v>478</v>
      </c>
      <c r="D8" s="282"/>
      <c r="E8" s="282"/>
      <c r="F8" s="282"/>
      <c r="G8" s="282"/>
      <c r="H8" s="282"/>
      <c r="I8" s="282"/>
      <c r="J8" s="282"/>
    </row>
    <row r="10" spans="1:18" ht="53.25" customHeight="1" thickBot="1">
      <c r="A10" s="382" t="s">
        <v>463</v>
      </c>
      <c r="B10" s="382"/>
      <c r="C10" s="382"/>
      <c r="D10" s="382"/>
      <c r="E10" s="382"/>
      <c r="F10" s="382"/>
      <c r="G10" s="382"/>
      <c r="H10" s="382"/>
      <c r="I10" s="382"/>
      <c r="J10" s="382"/>
      <c r="K10" s="382"/>
      <c r="L10" s="382"/>
      <c r="M10" s="382"/>
      <c r="N10" s="382"/>
      <c r="O10" s="382"/>
      <c r="P10" s="382"/>
      <c r="Q10" s="382"/>
      <c r="R10" s="382"/>
    </row>
    <row r="11" spans="1:18" ht="15.75" customHeight="1" thickTop="1">
      <c r="A11" s="323"/>
      <c r="B11" s="324"/>
      <c r="C11" s="433" t="s">
        <v>6</v>
      </c>
      <c r="D11" s="434"/>
      <c r="E11" s="435" t="s">
        <v>1</v>
      </c>
      <c r="F11" s="435"/>
      <c r="G11" s="435" t="s">
        <v>4</v>
      </c>
      <c r="H11" s="435"/>
      <c r="I11" s="435" t="s">
        <v>2</v>
      </c>
      <c r="J11" s="435"/>
      <c r="K11" s="435" t="s">
        <v>3</v>
      </c>
      <c r="L11" s="435"/>
      <c r="M11" s="435" t="s">
        <v>5</v>
      </c>
      <c r="N11" s="436"/>
    </row>
    <row r="12" spans="1:18" ht="24.75" thickBot="1">
      <c r="A12" s="330"/>
      <c r="B12" s="331" t="s">
        <v>477</v>
      </c>
      <c r="C12" s="335" t="s">
        <v>465</v>
      </c>
      <c r="D12" s="333" t="s">
        <v>466</v>
      </c>
      <c r="E12" s="332" t="s">
        <v>467</v>
      </c>
      <c r="F12" s="333" t="s">
        <v>468</v>
      </c>
      <c r="G12" s="332" t="s">
        <v>469</v>
      </c>
      <c r="H12" s="333" t="s">
        <v>470</v>
      </c>
      <c r="I12" s="332" t="s">
        <v>471</v>
      </c>
      <c r="J12" s="333" t="s">
        <v>472</v>
      </c>
      <c r="K12" s="332" t="s">
        <v>473</v>
      </c>
      <c r="L12" s="333" t="s">
        <v>474</v>
      </c>
      <c r="M12" s="332" t="s">
        <v>475</v>
      </c>
      <c r="N12" s="334" t="s">
        <v>476</v>
      </c>
    </row>
    <row r="13" spans="1:18" ht="15" thickTop="1">
      <c r="A13" s="394" t="s">
        <v>18</v>
      </c>
      <c r="B13" s="11" t="s">
        <v>12</v>
      </c>
      <c r="C13" s="336">
        <v>0.53846153846153844</v>
      </c>
      <c r="D13" s="322">
        <v>0.39130434782608697</v>
      </c>
      <c r="E13" s="320">
        <v>0.5</v>
      </c>
      <c r="F13" s="321">
        <v>0.70394736842105265</v>
      </c>
      <c r="G13" s="320">
        <v>0.46296296296296297</v>
      </c>
      <c r="H13" s="321">
        <v>0.69607843137254899</v>
      </c>
      <c r="I13" s="320">
        <v>0.1</v>
      </c>
      <c r="J13" s="321">
        <v>0.22222222222222221</v>
      </c>
      <c r="K13" s="320">
        <v>0.16666666666666663</v>
      </c>
      <c r="L13" s="321">
        <v>0.375</v>
      </c>
      <c r="M13" s="320">
        <v>0.35714285714285715</v>
      </c>
      <c r="N13" s="325">
        <v>0.2857142857142857</v>
      </c>
    </row>
    <row r="14" spans="1:18">
      <c r="A14" s="387"/>
      <c r="B14" s="12" t="s">
        <v>13</v>
      </c>
      <c r="C14" s="337">
        <v>0.46153846153846151</v>
      </c>
      <c r="D14" s="322">
        <v>0.21739130434782608</v>
      </c>
      <c r="E14" s="322">
        <v>0.34375</v>
      </c>
      <c r="F14" s="321">
        <v>0.19736842105263158</v>
      </c>
      <c r="G14" s="322">
        <v>0.37037037037037041</v>
      </c>
      <c r="H14" s="321">
        <v>0.17647058823529413</v>
      </c>
      <c r="I14" s="322">
        <v>0.5</v>
      </c>
      <c r="J14" s="321">
        <v>0.33333333333333331</v>
      </c>
      <c r="K14" s="322">
        <v>0.61111111111111116</v>
      </c>
      <c r="L14" s="321">
        <v>0.25</v>
      </c>
      <c r="M14" s="322">
        <v>0.5</v>
      </c>
      <c r="N14" s="325">
        <v>0.6428571428571429</v>
      </c>
    </row>
    <row r="15" spans="1:18">
      <c r="A15" s="387"/>
      <c r="B15" s="12" t="s">
        <v>14</v>
      </c>
      <c r="C15" s="337">
        <v>0</v>
      </c>
      <c r="D15" s="322">
        <v>0.30434782608695654</v>
      </c>
      <c r="E15" s="322">
        <v>0.140625</v>
      </c>
      <c r="F15" s="321">
        <v>7.8947368421052627E-2</v>
      </c>
      <c r="G15" s="322">
        <v>0.14814814814814814</v>
      </c>
      <c r="H15" s="321">
        <v>8.8235294117647065E-2</v>
      </c>
      <c r="I15" s="322">
        <v>0.3</v>
      </c>
      <c r="J15" s="321">
        <v>0.44444444444444442</v>
      </c>
      <c r="K15" s="322">
        <v>0.16666666666666663</v>
      </c>
      <c r="L15" s="321">
        <v>0.1875</v>
      </c>
      <c r="M15" s="322">
        <v>0.14285714285714285</v>
      </c>
      <c r="N15" s="325">
        <v>7.1428571428571425E-2</v>
      </c>
    </row>
    <row r="16" spans="1:18">
      <c r="A16" s="387"/>
      <c r="B16" s="12" t="s">
        <v>15</v>
      </c>
      <c r="C16" s="337">
        <v>0</v>
      </c>
      <c r="D16" s="322">
        <v>4.3478260869565216E-2</v>
      </c>
      <c r="E16" s="322">
        <v>0</v>
      </c>
      <c r="F16" s="321">
        <v>1.9736842105263157E-2</v>
      </c>
      <c r="G16" s="322">
        <v>0</v>
      </c>
      <c r="H16" s="321">
        <v>1.9607843137254902E-2</v>
      </c>
      <c r="I16" s="322">
        <v>0</v>
      </c>
      <c r="J16" s="321">
        <v>0</v>
      </c>
      <c r="K16" s="322">
        <v>5.5555555555555552E-2</v>
      </c>
      <c r="L16" s="321">
        <v>0.1875</v>
      </c>
      <c r="M16" s="322">
        <v>0</v>
      </c>
      <c r="N16" s="325">
        <v>0</v>
      </c>
    </row>
    <row r="17" spans="1:14">
      <c r="A17" s="387"/>
      <c r="B17" s="12" t="s">
        <v>16</v>
      </c>
      <c r="C17" s="337">
        <v>0</v>
      </c>
      <c r="D17" s="322">
        <v>4.3478260869565216E-2</v>
      </c>
      <c r="E17" s="322">
        <v>1.5625E-2</v>
      </c>
      <c r="F17" s="321">
        <v>0</v>
      </c>
      <c r="G17" s="322">
        <v>1.8518518518518517E-2</v>
      </c>
      <c r="H17" s="321">
        <v>1.9607843137254902E-2</v>
      </c>
      <c r="I17" s="322">
        <v>0.1</v>
      </c>
      <c r="J17" s="321">
        <v>0</v>
      </c>
      <c r="K17" s="322">
        <v>0</v>
      </c>
      <c r="L17" s="321">
        <v>0</v>
      </c>
      <c r="M17" s="322">
        <v>0</v>
      </c>
      <c r="N17" s="325">
        <v>0</v>
      </c>
    </row>
    <row r="18" spans="1:14">
      <c r="A18" s="387" t="s">
        <v>19</v>
      </c>
      <c r="B18" s="12" t="s">
        <v>12</v>
      </c>
      <c r="C18" s="337">
        <v>0.38461538461538469</v>
      </c>
      <c r="D18" s="321">
        <v>0.45833333333333331</v>
      </c>
      <c r="E18" s="322">
        <v>0.5161290322580645</v>
      </c>
      <c r="F18" s="321">
        <v>0.72368421052631582</v>
      </c>
      <c r="G18" s="322">
        <v>0.5</v>
      </c>
      <c r="H18" s="321">
        <v>0.71</v>
      </c>
      <c r="I18" s="322">
        <v>0.3</v>
      </c>
      <c r="J18" s="321">
        <v>0.22222222222222221</v>
      </c>
      <c r="K18" s="322">
        <v>0.17647058823529413</v>
      </c>
      <c r="L18" s="321">
        <v>0.3</v>
      </c>
      <c r="M18" s="358">
        <v>0.35714285714285715</v>
      </c>
      <c r="N18" s="325">
        <v>0.5</v>
      </c>
    </row>
    <row r="19" spans="1:14">
      <c r="A19" s="387"/>
      <c r="B19" s="12" t="s">
        <v>13</v>
      </c>
      <c r="C19" s="337">
        <v>0.46153846153846151</v>
      </c>
      <c r="D19" s="321">
        <v>0.33333333333333331</v>
      </c>
      <c r="E19" s="322">
        <v>0.32258064516129031</v>
      </c>
      <c r="F19" s="321">
        <v>0.19078947368421054</v>
      </c>
      <c r="G19" s="322">
        <v>0.36538461538461531</v>
      </c>
      <c r="H19" s="321">
        <v>0.18</v>
      </c>
      <c r="I19" s="322">
        <v>0.3</v>
      </c>
      <c r="J19" s="321">
        <v>0.33333333333333331</v>
      </c>
      <c r="K19" s="322">
        <v>0.70588235294117652</v>
      </c>
      <c r="L19" s="321">
        <v>0.25</v>
      </c>
      <c r="M19" s="358">
        <v>0.5714285714285714</v>
      </c>
      <c r="N19" s="325">
        <v>0.2857142857142857</v>
      </c>
    </row>
    <row r="20" spans="1:14">
      <c r="A20" s="387"/>
      <c r="B20" s="12" t="s">
        <v>14</v>
      </c>
      <c r="C20" s="337">
        <v>0.15384615384615385</v>
      </c>
      <c r="D20" s="321">
        <v>0.125</v>
      </c>
      <c r="E20" s="322">
        <v>0.14516129032258066</v>
      </c>
      <c r="F20" s="321">
        <v>6.5789473684210523E-2</v>
      </c>
      <c r="G20" s="322">
        <v>9.6153846153846173E-2</v>
      </c>
      <c r="H20" s="321">
        <v>0.08</v>
      </c>
      <c r="I20" s="322">
        <v>0.3</v>
      </c>
      <c r="J20" s="321">
        <v>0.44444444444444442</v>
      </c>
      <c r="K20" s="322">
        <v>0.1176470588235294</v>
      </c>
      <c r="L20" s="321">
        <v>0.25</v>
      </c>
      <c r="M20" s="358">
        <v>7.1428571428571425E-2</v>
      </c>
      <c r="N20" s="325">
        <v>0.14285714285714285</v>
      </c>
    </row>
    <row r="21" spans="1:14">
      <c r="A21" s="387"/>
      <c r="B21" s="12" t="s">
        <v>15</v>
      </c>
      <c r="C21" s="337">
        <v>0</v>
      </c>
      <c r="D21" s="321">
        <v>4.1666666666666664E-2</v>
      </c>
      <c r="E21" s="322">
        <v>0</v>
      </c>
      <c r="F21" s="321">
        <v>1.9736842105263157E-2</v>
      </c>
      <c r="G21" s="322">
        <v>1.9230769230769232E-2</v>
      </c>
      <c r="H21" s="321">
        <v>0.01</v>
      </c>
      <c r="I21" s="322">
        <v>0</v>
      </c>
      <c r="J21" s="321">
        <v>0</v>
      </c>
      <c r="K21" s="322">
        <v>0</v>
      </c>
      <c r="L21" s="321">
        <v>0.15</v>
      </c>
      <c r="M21" s="358">
        <v>0</v>
      </c>
      <c r="N21" s="325">
        <v>7.1428571428571425E-2</v>
      </c>
    </row>
    <row r="22" spans="1:14">
      <c r="A22" s="387"/>
      <c r="B22" s="12" t="s">
        <v>16</v>
      </c>
      <c r="C22" s="337">
        <v>0</v>
      </c>
      <c r="D22" s="321">
        <v>4.1666666666666664E-2</v>
      </c>
      <c r="E22" s="322">
        <v>1.6129032258064516E-2</v>
      </c>
      <c r="F22" s="321">
        <v>0</v>
      </c>
      <c r="G22" s="322">
        <v>1.9230769230769232E-2</v>
      </c>
      <c r="H22" s="321">
        <v>0.02</v>
      </c>
      <c r="I22" s="322">
        <v>0.1</v>
      </c>
      <c r="J22" s="321">
        <v>0</v>
      </c>
      <c r="K22" s="322">
        <v>0</v>
      </c>
      <c r="L22" s="321">
        <v>0.05</v>
      </c>
      <c r="M22" s="358">
        <v>0</v>
      </c>
      <c r="N22" s="325">
        <v>0</v>
      </c>
    </row>
    <row r="23" spans="1:14">
      <c r="A23" s="387" t="s">
        <v>464</v>
      </c>
      <c r="B23" s="12" t="s">
        <v>12</v>
      </c>
      <c r="C23" s="337">
        <v>0.6</v>
      </c>
      <c r="D23" s="321">
        <v>0.69565217391304346</v>
      </c>
      <c r="E23" s="358">
        <v>0.41818181818181815</v>
      </c>
      <c r="F23" s="321">
        <v>0.74025974025974028</v>
      </c>
      <c r="G23" s="322">
        <v>0.43478260869565216</v>
      </c>
      <c r="H23" s="321">
        <v>0.72380952380952379</v>
      </c>
      <c r="I23" s="322">
        <v>0.2</v>
      </c>
      <c r="J23" s="321">
        <v>0.38461538461538464</v>
      </c>
      <c r="K23" s="322">
        <v>0.6</v>
      </c>
      <c r="L23" s="321">
        <v>0.47619047619047616</v>
      </c>
      <c r="M23" s="322">
        <v>0.14285714285714285</v>
      </c>
      <c r="N23" s="325">
        <v>0.4</v>
      </c>
    </row>
    <row r="24" spans="1:14">
      <c r="A24" s="387"/>
      <c r="B24" s="12" t="s">
        <v>13</v>
      </c>
      <c r="C24" s="337">
        <v>0.4</v>
      </c>
      <c r="D24" s="321">
        <v>0.21739130434782608</v>
      </c>
      <c r="E24" s="358">
        <v>0.30909090909090908</v>
      </c>
      <c r="F24" s="321">
        <v>0.20779220779220781</v>
      </c>
      <c r="G24" s="322">
        <v>0.34782608695652173</v>
      </c>
      <c r="H24" s="321">
        <v>0.18095238095238095</v>
      </c>
      <c r="I24" s="322">
        <v>0.6</v>
      </c>
      <c r="J24" s="321">
        <v>0.46153846153846156</v>
      </c>
      <c r="K24" s="322">
        <v>0.4</v>
      </c>
      <c r="L24" s="321">
        <v>0.2857142857142857</v>
      </c>
      <c r="M24" s="322">
        <v>0.8571428571428571</v>
      </c>
      <c r="N24" s="325">
        <v>0.6</v>
      </c>
    </row>
    <row r="25" spans="1:14">
      <c r="A25" s="387"/>
      <c r="B25" s="12" t="s">
        <v>14</v>
      </c>
      <c r="C25" s="337">
        <v>0</v>
      </c>
      <c r="D25" s="321">
        <v>4.3478260869565216E-2</v>
      </c>
      <c r="E25" s="358">
        <v>0.2</v>
      </c>
      <c r="F25" s="321">
        <v>4.5454545454545456E-2</v>
      </c>
      <c r="G25" s="322">
        <v>0.10869565217391304</v>
      </c>
      <c r="H25" s="321">
        <v>7.6190476190476197E-2</v>
      </c>
      <c r="I25" s="322">
        <v>0.2</v>
      </c>
      <c r="J25" s="321">
        <v>7.6923076923076927E-2</v>
      </c>
      <c r="K25" s="322">
        <v>0</v>
      </c>
      <c r="L25" s="321">
        <v>0.19047619047619047</v>
      </c>
      <c r="M25" s="322">
        <v>0</v>
      </c>
      <c r="N25" s="325">
        <v>0</v>
      </c>
    </row>
    <row r="26" spans="1:14">
      <c r="A26" s="387"/>
      <c r="B26" s="12" t="s">
        <v>15</v>
      </c>
      <c r="C26" s="337">
        <v>0</v>
      </c>
      <c r="D26" s="321">
        <v>0</v>
      </c>
      <c r="E26" s="358">
        <v>5.4545454545454543E-2</v>
      </c>
      <c r="F26" s="321">
        <v>6.4935064935064939E-3</v>
      </c>
      <c r="G26" s="322">
        <v>6.5217391304347824E-2</v>
      </c>
      <c r="H26" s="321">
        <v>9.5238095238095247E-3</v>
      </c>
      <c r="I26" s="322">
        <v>0</v>
      </c>
      <c r="J26" s="321">
        <v>7.6923076923076927E-2</v>
      </c>
      <c r="K26" s="322">
        <v>0</v>
      </c>
      <c r="L26" s="321">
        <v>4.7619047619047616E-2</v>
      </c>
      <c r="M26" s="322">
        <v>0</v>
      </c>
      <c r="N26" s="325">
        <v>0</v>
      </c>
    </row>
    <row r="27" spans="1:14">
      <c r="A27" s="387"/>
      <c r="B27" s="12" t="s">
        <v>16</v>
      </c>
      <c r="C27" s="337">
        <v>0</v>
      </c>
      <c r="D27" s="321">
        <v>4.3478260869565216E-2</v>
      </c>
      <c r="E27" s="358">
        <v>1.8181818181818181E-2</v>
      </c>
      <c r="F27" s="321">
        <v>0</v>
      </c>
      <c r="G27" s="322">
        <v>4.3478260869565216E-2</v>
      </c>
      <c r="H27" s="321">
        <v>9.5238095238095247E-3</v>
      </c>
      <c r="I27" s="322">
        <v>0</v>
      </c>
      <c r="J27" s="321">
        <v>0</v>
      </c>
      <c r="K27" s="322">
        <v>0</v>
      </c>
      <c r="L27" s="321">
        <v>0</v>
      </c>
      <c r="M27" s="322">
        <v>0</v>
      </c>
      <c r="N27" s="325">
        <v>0</v>
      </c>
    </row>
    <row r="28" spans="1:14" ht="24" customHeight="1">
      <c r="A28" s="437" t="s">
        <v>462</v>
      </c>
      <c r="B28" s="12" t="s">
        <v>12</v>
      </c>
      <c r="C28" s="337">
        <v>0.41666666666666674</v>
      </c>
      <c r="D28" s="321">
        <v>0.5</v>
      </c>
      <c r="E28" s="322">
        <v>0.35483870967741937</v>
      </c>
      <c r="F28" s="321">
        <v>0.7142857142857143</v>
      </c>
      <c r="G28" s="322">
        <v>0.34693877551020408</v>
      </c>
      <c r="H28" s="321">
        <v>0.69607843137254899</v>
      </c>
      <c r="I28" s="322">
        <v>0.125</v>
      </c>
      <c r="J28" s="321">
        <v>0.18181818181818182</v>
      </c>
      <c r="K28" s="322">
        <v>0.5</v>
      </c>
      <c r="L28" s="321">
        <v>0.2</v>
      </c>
      <c r="M28" s="322">
        <v>0</v>
      </c>
      <c r="N28" s="325">
        <v>0.41666666666666669</v>
      </c>
    </row>
    <row r="29" spans="1:14">
      <c r="A29" s="437"/>
      <c r="B29" s="12" t="s">
        <v>13</v>
      </c>
      <c r="C29" s="337">
        <v>0.25</v>
      </c>
      <c r="D29" s="321">
        <v>0.125</v>
      </c>
      <c r="E29" s="322">
        <v>0.38709677419354838</v>
      </c>
      <c r="F29" s="321">
        <v>0.22727272727272727</v>
      </c>
      <c r="G29" s="322">
        <v>0.32653061224489799</v>
      </c>
      <c r="H29" s="321">
        <v>0.21568627450980393</v>
      </c>
      <c r="I29" s="322">
        <v>0.5</v>
      </c>
      <c r="J29" s="321">
        <v>0.18181818181818182</v>
      </c>
      <c r="K29" s="322">
        <v>0.1875</v>
      </c>
      <c r="L29" s="321">
        <v>0.2</v>
      </c>
      <c r="M29" s="322">
        <v>0.42857142857142855</v>
      </c>
      <c r="N29" s="325">
        <v>0.25</v>
      </c>
    </row>
    <row r="30" spans="1:14">
      <c r="A30" s="437"/>
      <c r="B30" s="12" t="s">
        <v>14</v>
      </c>
      <c r="C30" s="337">
        <v>0.33333333333333326</v>
      </c>
      <c r="D30" s="321">
        <v>0.29166666666666669</v>
      </c>
      <c r="E30" s="322">
        <v>0.19354838709677419</v>
      </c>
      <c r="F30" s="321">
        <v>5.844155844155844E-2</v>
      </c>
      <c r="G30" s="322">
        <v>0.18367346938775511</v>
      </c>
      <c r="H30" s="321">
        <v>7.8431372549019607E-2</v>
      </c>
      <c r="I30" s="322">
        <v>0.375</v>
      </c>
      <c r="J30" s="321">
        <v>0.36363636363636365</v>
      </c>
      <c r="K30" s="322">
        <v>0.125</v>
      </c>
      <c r="L30" s="321">
        <v>0.26666666666666666</v>
      </c>
      <c r="M30" s="322">
        <v>0.5714285714285714</v>
      </c>
      <c r="N30" s="325">
        <v>0.25</v>
      </c>
    </row>
    <row r="31" spans="1:14">
      <c r="A31" s="437"/>
      <c r="B31" s="12" t="s">
        <v>15</v>
      </c>
      <c r="C31" s="337">
        <v>0</v>
      </c>
      <c r="D31" s="321">
        <v>4.1666666666666664E-2</v>
      </c>
      <c r="E31" s="322">
        <v>4.8387096774193547E-2</v>
      </c>
      <c r="F31" s="321">
        <v>0</v>
      </c>
      <c r="G31" s="322">
        <v>0.10204081632653061</v>
      </c>
      <c r="H31" s="321">
        <v>0</v>
      </c>
      <c r="I31" s="322">
        <v>0</v>
      </c>
      <c r="J31" s="321">
        <v>0.18181818181818182</v>
      </c>
      <c r="K31" s="322">
        <v>0.125</v>
      </c>
      <c r="L31" s="321">
        <v>0.13333333333333333</v>
      </c>
      <c r="M31" s="322">
        <v>0</v>
      </c>
      <c r="N31" s="325">
        <v>8.3333333333333329E-2</v>
      </c>
    </row>
    <row r="32" spans="1:14" ht="15" thickBot="1">
      <c r="A32" s="438"/>
      <c r="B32" s="326" t="s">
        <v>16</v>
      </c>
      <c r="C32" s="338">
        <v>0</v>
      </c>
      <c r="D32" s="328">
        <v>4.1666666666666664E-2</v>
      </c>
      <c r="E32" s="327">
        <v>1.6129032258064516E-2</v>
      </c>
      <c r="F32" s="328">
        <v>0</v>
      </c>
      <c r="G32" s="327">
        <v>4.0816326530612249E-2</v>
      </c>
      <c r="H32" s="328">
        <v>9.8039215686274508E-3</v>
      </c>
      <c r="I32" s="327">
        <v>0</v>
      </c>
      <c r="J32" s="328">
        <v>9.0909090909090912E-2</v>
      </c>
      <c r="K32" s="327">
        <v>6.25E-2</v>
      </c>
      <c r="L32" s="328">
        <v>0.2</v>
      </c>
      <c r="M32" s="327">
        <v>0</v>
      </c>
      <c r="N32" s="329">
        <v>0</v>
      </c>
    </row>
    <row r="33" spans="1:18" ht="15" thickTop="1">
      <c r="A33" s="281" t="s">
        <v>43</v>
      </c>
      <c r="B33" s="319"/>
      <c r="C33" s="319"/>
      <c r="D33" s="319"/>
      <c r="E33" s="319"/>
      <c r="F33" s="319"/>
      <c r="G33" s="319"/>
      <c r="H33" s="319"/>
      <c r="I33" s="319"/>
      <c r="J33" s="319"/>
      <c r="K33" s="319"/>
      <c r="L33" s="319"/>
      <c r="M33" s="319"/>
      <c r="N33" s="319"/>
    </row>
    <row r="35" spans="1:18" ht="60.75" customHeight="1" thickBot="1">
      <c r="A35" s="373" t="s">
        <v>479</v>
      </c>
      <c r="B35" s="373"/>
      <c r="C35" s="373"/>
      <c r="D35" s="373"/>
      <c r="E35" s="373"/>
      <c r="F35" s="373"/>
      <c r="G35" s="373"/>
      <c r="H35" s="373"/>
      <c r="I35" s="373"/>
      <c r="J35" s="373"/>
      <c r="K35" s="373"/>
      <c r="L35" s="373"/>
      <c r="M35" s="373"/>
      <c r="N35" s="373"/>
      <c r="O35" s="373"/>
      <c r="P35" s="373"/>
      <c r="Q35" s="373"/>
      <c r="R35" s="373"/>
    </row>
    <row r="36" spans="1:18" ht="15" thickTop="1">
      <c r="A36" s="25"/>
      <c r="B36" s="26"/>
      <c r="C36" s="391" t="s">
        <v>6</v>
      </c>
      <c r="D36" s="392"/>
      <c r="E36" s="392" t="s">
        <v>1</v>
      </c>
      <c r="F36" s="392"/>
      <c r="G36" s="392" t="s">
        <v>4</v>
      </c>
      <c r="H36" s="392"/>
      <c r="I36" s="392" t="s">
        <v>2</v>
      </c>
      <c r="J36" s="392"/>
      <c r="K36" s="392" t="s">
        <v>3</v>
      </c>
      <c r="L36" s="392"/>
      <c r="M36" s="392" t="s">
        <v>5</v>
      </c>
      <c r="N36" s="399"/>
      <c r="O36" s="430"/>
      <c r="P36" s="430"/>
      <c r="Q36" s="430"/>
      <c r="R36" s="430"/>
    </row>
    <row r="37" spans="1:18" ht="24.75" thickBot="1">
      <c r="A37" s="36"/>
      <c r="B37" s="331" t="s">
        <v>477</v>
      </c>
      <c r="C37" s="335" t="s">
        <v>465</v>
      </c>
      <c r="D37" s="333" t="s">
        <v>466</v>
      </c>
      <c r="E37" s="332" t="s">
        <v>467</v>
      </c>
      <c r="F37" s="333" t="s">
        <v>468</v>
      </c>
      <c r="G37" s="332" t="s">
        <v>469</v>
      </c>
      <c r="H37" s="333" t="s">
        <v>470</v>
      </c>
      <c r="I37" s="332" t="s">
        <v>471</v>
      </c>
      <c r="J37" s="333" t="s">
        <v>472</v>
      </c>
      <c r="K37" s="332" t="s">
        <v>473</v>
      </c>
      <c r="L37" s="333" t="s">
        <v>474</v>
      </c>
      <c r="M37" s="332" t="s">
        <v>475</v>
      </c>
      <c r="N37" s="334" t="s">
        <v>476</v>
      </c>
      <c r="O37" s="42"/>
      <c r="P37" s="42"/>
      <c r="Q37" s="42"/>
      <c r="R37" s="42"/>
    </row>
    <row r="38" spans="1:18" ht="15" thickTop="1">
      <c r="A38" s="400" t="s">
        <v>29</v>
      </c>
      <c r="B38" s="43" t="s">
        <v>12</v>
      </c>
      <c r="C38" s="345">
        <v>7.6923076923076927E-2</v>
      </c>
      <c r="D38" s="339">
        <v>0.3</v>
      </c>
      <c r="E38" s="44">
        <v>0.22580645161290319</v>
      </c>
      <c r="F38" s="339">
        <v>0.36666666666666664</v>
      </c>
      <c r="G38" s="44">
        <v>0.1702127659574468</v>
      </c>
      <c r="H38" s="339">
        <v>0.35294117647058826</v>
      </c>
      <c r="I38" s="44">
        <v>0.125</v>
      </c>
      <c r="J38" s="339">
        <v>0</v>
      </c>
      <c r="K38" s="44">
        <v>0.26666666666666666</v>
      </c>
      <c r="L38" s="339">
        <v>0.2</v>
      </c>
      <c r="M38" s="44">
        <v>9.0909090909090912E-2</v>
      </c>
      <c r="N38" s="340">
        <v>0.33333333333333331</v>
      </c>
      <c r="O38" s="45"/>
      <c r="P38" s="44"/>
      <c r="Q38" s="45"/>
      <c r="R38" s="44"/>
    </row>
    <row r="39" spans="1:18">
      <c r="A39" s="389"/>
      <c r="B39" s="46" t="s">
        <v>13</v>
      </c>
      <c r="C39" s="346">
        <v>0.53846153846153844</v>
      </c>
      <c r="D39" s="339">
        <v>0.5</v>
      </c>
      <c r="E39" s="47">
        <v>0.27419354838709675</v>
      </c>
      <c r="F39" s="339">
        <v>0.35333333333333333</v>
      </c>
      <c r="G39" s="47">
        <v>0.31914893617021278</v>
      </c>
      <c r="H39" s="339">
        <v>0.34313725490196079</v>
      </c>
      <c r="I39" s="47">
        <v>0.125</v>
      </c>
      <c r="J39" s="339">
        <v>0.5</v>
      </c>
      <c r="K39" s="47">
        <v>0.4</v>
      </c>
      <c r="L39" s="339">
        <v>0.26666666666666666</v>
      </c>
      <c r="M39" s="47">
        <v>0.27272727272727271</v>
      </c>
      <c r="N39" s="340">
        <v>0.1111111111111111</v>
      </c>
      <c r="O39" s="48"/>
      <c r="P39" s="47"/>
      <c r="Q39" s="48"/>
      <c r="R39" s="47"/>
    </row>
    <row r="40" spans="1:18">
      <c r="A40" s="389"/>
      <c r="B40" s="46" t="s">
        <v>14</v>
      </c>
      <c r="C40" s="346">
        <v>0.30769230769230771</v>
      </c>
      <c r="D40" s="339">
        <v>0.05</v>
      </c>
      <c r="E40" s="47">
        <v>0.32258064516129031</v>
      </c>
      <c r="F40" s="339">
        <v>0.18666666666666668</v>
      </c>
      <c r="G40" s="47">
        <v>0.34042553191489361</v>
      </c>
      <c r="H40" s="339">
        <v>0.15686274509803921</v>
      </c>
      <c r="I40" s="47">
        <v>0.25</v>
      </c>
      <c r="J40" s="339">
        <v>0.16666666666666666</v>
      </c>
      <c r="K40" s="47">
        <v>0</v>
      </c>
      <c r="L40" s="339">
        <v>0.46666666666666667</v>
      </c>
      <c r="M40" s="47">
        <v>0.54545454545454541</v>
      </c>
      <c r="N40" s="340">
        <v>0.22222222222222221</v>
      </c>
      <c r="O40" s="48"/>
      <c r="P40" s="47"/>
      <c r="Q40" s="48"/>
      <c r="R40" s="47"/>
    </row>
    <row r="41" spans="1:18">
      <c r="A41" s="389"/>
      <c r="B41" s="46" t="s">
        <v>15</v>
      </c>
      <c r="C41" s="346">
        <v>0</v>
      </c>
      <c r="D41" s="339">
        <v>0.1</v>
      </c>
      <c r="E41" s="47">
        <v>0.12903225806451613</v>
      </c>
      <c r="F41" s="339">
        <v>6.6666666666666666E-2</v>
      </c>
      <c r="G41" s="47">
        <v>6.3829787234042548E-2</v>
      </c>
      <c r="H41" s="339">
        <v>8.8235294117647065E-2</v>
      </c>
      <c r="I41" s="47">
        <v>0.25</v>
      </c>
      <c r="J41" s="339">
        <v>0.33333333333333331</v>
      </c>
      <c r="K41" s="47">
        <v>0.13333333333333333</v>
      </c>
      <c r="L41" s="339">
        <v>0</v>
      </c>
      <c r="M41" s="47">
        <v>9.0909090909090912E-2</v>
      </c>
      <c r="N41" s="340">
        <v>0.22222222222222221</v>
      </c>
      <c r="O41" s="48"/>
      <c r="P41" s="47"/>
      <c r="Q41" s="48"/>
      <c r="R41" s="47"/>
    </row>
    <row r="42" spans="1:18">
      <c r="A42" s="389"/>
      <c r="B42" s="46" t="s">
        <v>16</v>
      </c>
      <c r="C42" s="346">
        <v>7.6923076923076927E-2</v>
      </c>
      <c r="D42" s="339">
        <v>0.05</v>
      </c>
      <c r="E42" s="47">
        <v>4.8387096774193547E-2</v>
      </c>
      <c r="F42" s="339">
        <v>2.6666666666666668E-2</v>
      </c>
      <c r="G42" s="47">
        <v>0.10638297872340426</v>
      </c>
      <c r="H42" s="339">
        <v>5.8823529411764705E-2</v>
      </c>
      <c r="I42" s="47">
        <v>0.25</v>
      </c>
      <c r="J42" s="339">
        <v>0</v>
      </c>
      <c r="K42" s="47">
        <v>0.2</v>
      </c>
      <c r="L42" s="339">
        <v>6.6666666666666666E-2</v>
      </c>
      <c r="M42" s="47">
        <v>0</v>
      </c>
      <c r="N42" s="340">
        <v>0.1111111111111111</v>
      </c>
      <c r="O42" s="48"/>
      <c r="P42" s="47"/>
      <c r="Q42" s="48"/>
      <c r="R42" s="47"/>
    </row>
    <row r="43" spans="1:18">
      <c r="A43" s="389" t="s">
        <v>30</v>
      </c>
      <c r="B43" s="46" t="s">
        <v>12</v>
      </c>
      <c r="C43" s="346">
        <v>0.18181818181818182</v>
      </c>
      <c r="D43" s="339">
        <v>0.27777777777777779</v>
      </c>
      <c r="E43" s="47">
        <v>0.12068965517241378</v>
      </c>
      <c r="F43" s="339">
        <v>0.2074074074074074</v>
      </c>
      <c r="G43" s="47">
        <v>9.0909090909090912E-2</v>
      </c>
      <c r="H43" s="339">
        <v>0.15789473684210525</v>
      </c>
      <c r="I43" s="47">
        <v>0</v>
      </c>
      <c r="J43" s="339">
        <v>0</v>
      </c>
      <c r="K43" s="47">
        <v>0</v>
      </c>
      <c r="L43" s="339">
        <v>0</v>
      </c>
      <c r="M43" s="47">
        <v>0</v>
      </c>
      <c r="N43" s="340">
        <v>0</v>
      </c>
      <c r="O43" s="48"/>
      <c r="P43" s="47"/>
      <c r="Q43" s="48"/>
      <c r="R43" s="47"/>
    </row>
    <row r="44" spans="1:18">
      <c r="A44" s="389"/>
      <c r="B44" s="46" t="s">
        <v>13</v>
      </c>
      <c r="C44" s="346">
        <v>0.27272727272727271</v>
      </c>
      <c r="D44" s="339">
        <v>0.27777777777777779</v>
      </c>
      <c r="E44" s="47">
        <v>0.32758620689655177</v>
      </c>
      <c r="F44" s="339">
        <v>0.25185185185185183</v>
      </c>
      <c r="G44" s="47">
        <v>0.29545454545454547</v>
      </c>
      <c r="H44" s="339">
        <v>0.33684210526315789</v>
      </c>
      <c r="I44" s="47">
        <v>0.1111111111111111</v>
      </c>
      <c r="J44" s="339">
        <v>0.14285714285714285</v>
      </c>
      <c r="K44" s="47">
        <v>0</v>
      </c>
      <c r="L44" s="339">
        <v>0</v>
      </c>
      <c r="M44" s="47">
        <v>0.18181818181818182</v>
      </c>
      <c r="N44" s="340">
        <v>7.6923076923076927E-2</v>
      </c>
      <c r="O44" s="48"/>
      <c r="P44" s="47"/>
      <c r="Q44" s="48"/>
      <c r="R44" s="47"/>
    </row>
    <row r="45" spans="1:18">
      <c r="A45" s="389"/>
      <c r="B45" s="46" t="s">
        <v>14</v>
      </c>
      <c r="C45" s="346">
        <v>0.27272727272727271</v>
      </c>
      <c r="D45" s="339">
        <v>0.1111111111111111</v>
      </c>
      <c r="E45" s="47">
        <v>0.18965517241379309</v>
      </c>
      <c r="F45" s="339">
        <v>0.2814814814814815</v>
      </c>
      <c r="G45" s="47">
        <v>0.27272727272727271</v>
      </c>
      <c r="H45" s="339">
        <v>0.21052631578947367</v>
      </c>
      <c r="I45" s="47">
        <v>0.1111111111111111</v>
      </c>
      <c r="J45" s="339">
        <v>0.2857142857142857</v>
      </c>
      <c r="K45" s="47">
        <v>0</v>
      </c>
      <c r="L45" s="339">
        <v>0.31578947368421051</v>
      </c>
      <c r="M45" s="47">
        <v>0.36363636363636365</v>
      </c>
      <c r="N45" s="340">
        <v>7.6923076923076927E-2</v>
      </c>
      <c r="O45" s="48"/>
      <c r="P45" s="47"/>
      <c r="Q45" s="48"/>
      <c r="R45" s="47"/>
    </row>
    <row r="46" spans="1:18">
      <c r="A46" s="389"/>
      <c r="B46" s="46" t="s">
        <v>15</v>
      </c>
      <c r="C46" s="346">
        <v>0.18181818181818182</v>
      </c>
      <c r="D46" s="339">
        <v>0.16666666666666666</v>
      </c>
      <c r="E46" s="47">
        <v>0.29310344827586204</v>
      </c>
      <c r="F46" s="339">
        <v>0.2</v>
      </c>
      <c r="G46" s="47">
        <v>0.18181818181818182</v>
      </c>
      <c r="H46" s="339">
        <v>0.14736842105263157</v>
      </c>
      <c r="I46" s="47">
        <v>0.1111111111111111</v>
      </c>
      <c r="J46" s="339">
        <v>0</v>
      </c>
      <c r="K46" s="47">
        <v>0.4</v>
      </c>
      <c r="L46" s="339">
        <v>5.2631578947368418E-2</v>
      </c>
      <c r="M46" s="47">
        <v>0.18181818181818182</v>
      </c>
      <c r="N46" s="340">
        <v>0.76923076923076927</v>
      </c>
      <c r="O46" s="48"/>
      <c r="P46" s="47"/>
      <c r="Q46" s="48"/>
      <c r="R46" s="47"/>
    </row>
    <row r="47" spans="1:18" ht="15" thickBot="1">
      <c r="A47" s="429"/>
      <c r="B47" s="341" t="s">
        <v>16</v>
      </c>
      <c r="C47" s="347">
        <v>9.0909090909090912E-2</v>
      </c>
      <c r="D47" s="343">
        <v>0.16666666666666666</v>
      </c>
      <c r="E47" s="342">
        <v>6.8965517241379309E-2</v>
      </c>
      <c r="F47" s="343">
        <v>5.9259259259259262E-2</v>
      </c>
      <c r="G47" s="342">
        <v>0.15909090909090909</v>
      </c>
      <c r="H47" s="343">
        <v>0.14736842105263157</v>
      </c>
      <c r="I47" s="342">
        <v>0.66666666666666652</v>
      </c>
      <c r="J47" s="343">
        <v>0.5714285714285714</v>
      </c>
      <c r="K47" s="342">
        <v>0.6</v>
      </c>
      <c r="L47" s="343">
        <v>0.63157894736842102</v>
      </c>
      <c r="M47" s="342">
        <v>0.27272727272727271</v>
      </c>
      <c r="N47" s="344">
        <v>7.6923076923076927E-2</v>
      </c>
      <c r="O47" s="48"/>
      <c r="P47" s="47"/>
      <c r="Q47" s="48"/>
      <c r="R47" s="47"/>
    </row>
    <row r="48" spans="1:18" ht="15.75" thickTop="1">
      <c r="A48" s="281" t="s">
        <v>43</v>
      </c>
      <c r="B48"/>
      <c r="C48"/>
      <c r="D48"/>
      <c r="E48"/>
      <c r="F48"/>
      <c r="G48"/>
      <c r="H48"/>
      <c r="I48"/>
      <c r="J48"/>
      <c r="K48"/>
      <c r="L48"/>
      <c r="M48"/>
      <c r="N48"/>
      <c r="O48"/>
      <c r="P48"/>
      <c r="Q48"/>
      <c r="R48"/>
    </row>
    <row r="49" spans="1:18" ht="36" customHeight="1" thickBot="1">
      <c r="A49" s="373" t="s">
        <v>480</v>
      </c>
      <c r="B49" s="373"/>
      <c r="C49" s="373"/>
      <c r="D49" s="373"/>
      <c r="E49" s="373"/>
      <c r="F49" s="373"/>
      <c r="G49" s="373"/>
      <c r="H49" s="373"/>
      <c r="I49" s="373"/>
      <c r="J49" s="373"/>
      <c r="K49" s="373"/>
      <c r="L49" s="373"/>
      <c r="M49" s="373"/>
      <c r="N49" s="373"/>
      <c r="O49" s="373"/>
      <c r="P49" s="373"/>
      <c r="Q49" s="373"/>
      <c r="R49" s="373"/>
    </row>
    <row r="50" spans="1:18" ht="15" thickTop="1">
      <c r="A50" s="25"/>
      <c r="B50" s="26"/>
      <c r="C50" s="391" t="s">
        <v>6</v>
      </c>
      <c r="D50" s="392"/>
      <c r="E50" s="392" t="s">
        <v>1</v>
      </c>
      <c r="F50" s="392"/>
      <c r="G50" s="392" t="s">
        <v>4</v>
      </c>
      <c r="H50" s="392"/>
      <c r="I50" s="392" t="s">
        <v>2</v>
      </c>
      <c r="J50" s="392"/>
      <c r="K50" s="392" t="s">
        <v>3</v>
      </c>
      <c r="L50" s="392"/>
      <c r="M50" s="392" t="s">
        <v>5</v>
      </c>
      <c r="N50" s="399"/>
      <c r="O50" s="430"/>
      <c r="P50" s="430"/>
      <c r="Q50" s="430"/>
      <c r="R50" s="430"/>
    </row>
    <row r="51" spans="1:18" ht="24.75" thickBot="1">
      <c r="A51" s="36"/>
      <c r="B51" s="331" t="s">
        <v>477</v>
      </c>
      <c r="C51" s="335" t="s">
        <v>465</v>
      </c>
      <c r="D51" s="333" t="s">
        <v>466</v>
      </c>
      <c r="E51" s="332" t="s">
        <v>467</v>
      </c>
      <c r="F51" s="333" t="s">
        <v>468</v>
      </c>
      <c r="G51" s="332" t="s">
        <v>469</v>
      </c>
      <c r="H51" s="333" t="s">
        <v>470</v>
      </c>
      <c r="I51" s="332" t="s">
        <v>471</v>
      </c>
      <c r="J51" s="333" t="s">
        <v>472</v>
      </c>
      <c r="K51" s="332" t="s">
        <v>473</v>
      </c>
      <c r="L51" s="333" t="s">
        <v>474</v>
      </c>
      <c r="M51" s="332" t="s">
        <v>475</v>
      </c>
      <c r="N51" s="334" t="s">
        <v>476</v>
      </c>
      <c r="O51" s="42"/>
      <c r="P51" s="42"/>
      <c r="Q51" s="42"/>
      <c r="R51" s="42"/>
    </row>
    <row r="52" spans="1:18" ht="15" thickTop="1">
      <c r="A52" s="400" t="s">
        <v>32</v>
      </c>
      <c r="B52" s="43" t="s">
        <v>12</v>
      </c>
      <c r="C52" s="368">
        <v>9.0909090909090912E-2</v>
      </c>
      <c r="D52" s="362">
        <v>5.2631578947368418E-2</v>
      </c>
      <c r="E52" s="361">
        <v>0.13114754098360656</v>
      </c>
      <c r="F52" s="363">
        <v>0.1037037037037037</v>
      </c>
      <c r="G52" s="361">
        <v>0.10416666666666669</v>
      </c>
      <c r="H52" s="361">
        <v>0.12643678160919541</v>
      </c>
      <c r="I52" s="361">
        <v>0</v>
      </c>
      <c r="J52" s="361">
        <v>0</v>
      </c>
      <c r="K52" s="361">
        <v>0.5</v>
      </c>
      <c r="L52" s="361">
        <v>0.25</v>
      </c>
      <c r="M52" s="361">
        <v>0</v>
      </c>
      <c r="N52" s="364">
        <v>0</v>
      </c>
      <c r="O52" s="45"/>
    </row>
    <row r="53" spans="1:18">
      <c r="A53" s="389"/>
      <c r="B53" s="46" t="s">
        <v>13</v>
      </c>
      <c r="C53" s="346">
        <v>0.18181818181818182</v>
      </c>
      <c r="D53" s="360">
        <v>0.21052631578947367</v>
      </c>
      <c r="E53" s="47">
        <v>0.16393442622950818</v>
      </c>
      <c r="F53" s="365">
        <v>0.3037037037037037</v>
      </c>
      <c r="G53" s="44">
        <v>0.10416666666666669</v>
      </c>
      <c r="H53" s="44">
        <v>0.31034482758620691</v>
      </c>
      <c r="I53" s="44">
        <v>0.1111111111111111</v>
      </c>
      <c r="J53" s="44">
        <v>0.5</v>
      </c>
      <c r="K53" s="44">
        <v>0.125</v>
      </c>
      <c r="L53" s="44">
        <v>0.16666666666666666</v>
      </c>
      <c r="M53" s="44">
        <v>0.75</v>
      </c>
      <c r="N53" s="340">
        <v>0</v>
      </c>
      <c r="O53" s="48"/>
    </row>
    <row r="54" spans="1:18">
      <c r="A54" s="389"/>
      <c r="B54" s="46" t="s">
        <v>14</v>
      </c>
      <c r="C54" s="346">
        <v>0.36363636363636365</v>
      </c>
      <c r="D54" s="360">
        <v>0.21052631578947367</v>
      </c>
      <c r="E54" s="47">
        <v>0.29508196721311475</v>
      </c>
      <c r="F54" s="365">
        <v>0.25925925925925924</v>
      </c>
      <c r="G54" s="44">
        <v>0.27083333333333331</v>
      </c>
      <c r="H54" s="44">
        <v>0.2413793103448276</v>
      </c>
      <c r="I54" s="44">
        <v>0.1111111111111111</v>
      </c>
      <c r="J54" s="44">
        <v>0.16666666666666666</v>
      </c>
      <c r="K54" s="44">
        <v>0</v>
      </c>
      <c r="L54" s="44">
        <v>0.16666666666666666</v>
      </c>
      <c r="M54" s="44">
        <v>0</v>
      </c>
      <c r="N54" s="340">
        <v>0.25</v>
      </c>
      <c r="O54" s="48"/>
    </row>
    <row r="55" spans="1:18">
      <c r="A55" s="389"/>
      <c r="B55" s="46" t="s">
        <v>15</v>
      </c>
      <c r="C55" s="346">
        <v>0.27272727272727271</v>
      </c>
      <c r="D55" s="360">
        <v>0.36842105263157893</v>
      </c>
      <c r="E55" s="47">
        <v>0.29508196721311475</v>
      </c>
      <c r="F55" s="365">
        <v>0.26666666666666666</v>
      </c>
      <c r="G55" s="44">
        <v>0.375</v>
      </c>
      <c r="H55" s="44">
        <v>0.17241379310344829</v>
      </c>
      <c r="I55" s="44">
        <v>0.22222222222222221</v>
      </c>
      <c r="J55" s="44">
        <v>0.16666666666666666</v>
      </c>
      <c r="K55" s="44">
        <v>0.25</v>
      </c>
      <c r="L55" s="44">
        <v>0.25</v>
      </c>
      <c r="M55" s="44">
        <v>0.25</v>
      </c>
      <c r="N55" s="340">
        <v>0.25</v>
      </c>
      <c r="O55" s="48"/>
    </row>
    <row r="56" spans="1:18">
      <c r="A56" s="389"/>
      <c r="B56" s="46" t="s">
        <v>16</v>
      </c>
      <c r="C56" s="346">
        <v>9.0909090909090912E-2</v>
      </c>
      <c r="D56" s="360">
        <v>0.15789473684210525</v>
      </c>
      <c r="E56" s="47">
        <v>0.11475409836065573</v>
      </c>
      <c r="F56" s="365">
        <v>6.6666666666666666E-2</v>
      </c>
      <c r="G56" s="44">
        <v>0.14583333333333334</v>
      </c>
      <c r="H56" s="44">
        <v>0.14942528735632185</v>
      </c>
      <c r="I56" s="44">
        <v>0.55555555555555558</v>
      </c>
      <c r="J56" s="44">
        <v>0.16666666666666666</v>
      </c>
      <c r="K56" s="44">
        <v>0.125</v>
      </c>
      <c r="L56" s="44">
        <v>0.16666666666666666</v>
      </c>
      <c r="M56" s="44">
        <v>0</v>
      </c>
      <c r="N56" s="340">
        <v>0.5</v>
      </c>
      <c r="O56" s="48"/>
    </row>
    <row r="57" spans="1:18">
      <c r="A57" s="389" t="s">
        <v>33</v>
      </c>
      <c r="B57" s="46" t="s">
        <v>12</v>
      </c>
      <c r="C57" s="346">
        <v>0.1</v>
      </c>
      <c r="D57" s="360">
        <v>0</v>
      </c>
      <c r="E57" s="47">
        <v>3.5087719298245612E-2</v>
      </c>
      <c r="F57" s="365">
        <v>3.2000000000000001E-2</v>
      </c>
      <c r="G57" s="44">
        <v>7.1428571428571425E-2</v>
      </c>
      <c r="H57" s="44">
        <v>3.5714285714285712E-2</v>
      </c>
      <c r="I57" s="44">
        <v>0</v>
      </c>
      <c r="J57" s="44">
        <v>0</v>
      </c>
      <c r="K57" s="44">
        <v>0</v>
      </c>
      <c r="L57" s="44">
        <v>0</v>
      </c>
      <c r="M57" s="44">
        <v>0</v>
      </c>
      <c r="N57" s="340">
        <v>0</v>
      </c>
      <c r="O57" s="48"/>
    </row>
    <row r="58" spans="1:18">
      <c r="A58" s="389"/>
      <c r="B58" s="46" t="s">
        <v>13</v>
      </c>
      <c r="C58" s="346">
        <v>0.3</v>
      </c>
      <c r="D58" s="360">
        <v>0.1111111111111111</v>
      </c>
      <c r="E58" s="47">
        <v>0.22807017543859648</v>
      </c>
      <c r="F58" s="365">
        <v>0.12</v>
      </c>
      <c r="G58" s="44">
        <v>9.5238095238095233E-2</v>
      </c>
      <c r="H58" s="44">
        <v>0.15476190476190477</v>
      </c>
      <c r="I58" s="44">
        <v>0.125</v>
      </c>
      <c r="J58" s="44">
        <v>0</v>
      </c>
      <c r="K58" s="44">
        <v>0</v>
      </c>
      <c r="L58" s="44">
        <v>0</v>
      </c>
      <c r="M58" s="44">
        <v>0.4</v>
      </c>
      <c r="N58" s="340">
        <v>0</v>
      </c>
      <c r="O58" s="48"/>
    </row>
    <row r="59" spans="1:18">
      <c r="A59" s="389"/>
      <c r="B59" s="46" t="s">
        <v>14</v>
      </c>
      <c r="C59" s="346">
        <v>0.3</v>
      </c>
      <c r="D59" s="360">
        <v>0.16666666666666666</v>
      </c>
      <c r="E59" s="47">
        <v>0.26315789473684209</v>
      </c>
      <c r="F59" s="365">
        <v>0.23200000000000001</v>
      </c>
      <c r="G59" s="44">
        <v>0.23809523809523805</v>
      </c>
      <c r="H59" s="44">
        <v>0.19047619047619047</v>
      </c>
      <c r="I59" s="44">
        <v>0</v>
      </c>
      <c r="J59" s="44">
        <v>0.2857142857142857</v>
      </c>
      <c r="K59" s="44">
        <v>0</v>
      </c>
      <c r="L59" s="44">
        <v>0.15789473684210525</v>
      </c>
      <c r="M59" s="44">
        <v>0</v>
      </c>
      <c r="N59" s="340">
        <v>8.3333333333333329E-2</v>
      </c>
      <c r="O59" s="48"/>
    </row>
    <row r="60" spans="1:18">
      <c r="A60" s="389"/>
      <c r="B60" s="46" t="s">
        <v>15</v>
      </c>
      <c r="C60" s="346">
        <v>0.2</v>
      </c>
      <c r="D60" s="360">
        <v>0.44444444444444442</v>
      </c>
      <c r="E60" s="47">
        <v>0.31578947368421051</v>
      </c>
      <c r="F60" s="365">
        <v>0.44</v>
      </c>
      <c r="G60" s="44">
        <v>0.33333333333333326</v>
      </c>
      <c r="H60" s="44">
        <v>0.34523809523809523</v>
      </c>
      <c r="I60" s="44">
        <v>0.125</v>
      </c>
      <c r="J60" s="44">
        <v>0.14285714285714285</v>
      </c>
      <c r="K60" s="44">
        <v>0</v>
      </c>
      <c r="L60" s="44">
        <v>0.15789473684210525</v>
      </c>
      <c r="M60" s="44">
        <v>0.4</v>
      </c>
      <c r="N60" s="340">
        <v>0.83333333333333337</v>
      </c>
      <c r="O60" s="48"/>
    </row>
    <row r="61" spans="1:18" ht="15" thickBot="1">
      <c r="A61" s="429"/>
      <c r="B61" s="341" t="s">
        <v>16</v>
      </c>
      <c r="C61" s="347">
        <v>0.1</v>
      </c>
      <c r="D61" s="366">
        <v>0.27777777777777779</v>
      </c>
      <c r="E61" s="342">
        <v>0.15789473684210525</v>
      </c>
      <c r="F61" s="367">
        <v>0.17599999999999999</v>
      </c>
      <c r="G61" s="359">
        <v>0.26190476190476192</v>
      </c>
      <c r="H61" s="359">
        <v>0.27380952380952384</v>
      </c>
      <c r="I61" s="359">
        <v>0.75</v>
      </c>
      <c r="J61" s="359">
        <v>0.5714285714285714</v>
      </c>
      <c r="K61" s="359">
        <v>1</v>
      </c>
      <c r="L61" s="359">
        <v>0.68421052631578949</v>
      </c>
      <c r="M61" s="359">
        <v>0.2</v>
      </c>
      <c r="N61" s="344">
        <v>8.3333333333333329E-2</v>
      </c>
      <c r="O61" s="48"/>
    </row>
    <row r="62" spans="1:18" ht="15.75" thickTop="1">
      <c r="A62" s="281" t="s">
        <v>43</v>
      </c>
      <c r="B62"/>
      <c r="C62"/>
      <c r="D62"/>
      <c r="E62"/>
      <c r="F62"/>
      <c r="G62"/>
      <c r="H62"/>
      <c r="I62"/>
      <c r="J62"/>
      <c r="K62"/>
      <c r="L62"/>
      <c r="M62"/>
      <c r="N62"/>
      <c r="O62"/>
      <c r="P62"/>
      <c r="Q62"/>
      <c r="R62"/>
    </row>
    <row r="64" spans="1:18" ht="62.25" customHeight="1" thickBot="1">
      <c r="A64" s="373" t="s">
        <v>481</v>
      </c>
      <c r="B64" s="373"/>
      <c r="C64" s="373"/>
      <c r="D64" s="373"/>
      <c r="E64" s="373"/>
      <c r="F64" s="373"/>
      <c r="G64" s="373"/>
      <c r="H64" s="373"/>
      <c r="I64" s="373"/>
      <c r="J64" s="373"/>
      <c r="K64" s="373"/>
      <c r="L64" s="373"/>
      <c r="M64" s="373"/>
      <c r="N64" s="373"/>
      <c r="O64" s="373"/>
      <c r="P64" s="373"/>
      <c r="Q64" s="373"/>
      <c r="R64" s="373"/>
    </row>
    <row r="65" spans="1:29" ht="15" thickTop="1">
      <c r="A65" s="149"/>
      <c r="B65" s="150"/>
      <c r="C65" s="413" t="s">
        <v>6</v>
      </c>
      <c r="D65" s="408"/>
      <c r="E65" s="408" t="s">
        <v>1</v>
      </c>
      <c r="F65" s="408"/>
      <c r="G65" s="408" t="s">
        <v>4</v>
      </c>
      <c r="H65" s="408"/>
      <c r="I65" s="408" t="s">
        <v>2</v>
      </c>
      <c r="J65" s="408"/>
      <c r="K65" s="408" t="s">
        <v>3</v>
      </c>
      <c r="L65" s="408"/>
      <c r="M65" s="408" t="s">
        <v>5</v>
      </c>
      <c r="N65" s="409"/>
      <c r="O65" s="431"/>
      <c r="P65" s="431"/>
      <c r="Q65" s="431"/>
      <c r="R65" s="431"/>
    </row>
    <row r="66" spans="1:29" ht="24.75" thickBot="1">
      <c r="A66" s="157"/>
      <c r="B66" s="331" t="s">
        <v>477</v>
      </c>
      <c r="C66" s="335" t="s">
        <v>465</v>
      </c>
      <c r="D66" s="333" t="s">
        <v>485</v>
      </c>
      <c r="E66" s="332" t="s">
        <v>482</v>
      </c>
      <c r="F66" s="333" t="s">
        <v>486</v>
      </c>
      <c r="G66" s="332" t="s">
        <v>483</v>
      </c>
      <c r="H66" s="333" t="s">
        <v>487</v>
      </c>
      <c r="I66" s="332" t="s">
        <v>484</v>
      </c>
      <c r="J66" s="333" t="s">
        <v>488</v>
      </c>
      <c r="K66" s="332" t="s">
        <v>473</v>
      </c>
      <c r="L66" s="333" t="s">
        <v>476</v>
      </c>
      <c r="M66" s="332" t="s">
        <v>475</v>
      </c>
      <c r="N66" s="334" t="s">
        <v>489</v>
      </c>
      <c r="O66" s="42"/>
      <c r="P66" s="42"/>
      <c r="Q66" s="42"/>
      <c r="R66" s="42"/>
    </row>
    <row r="67" spans="1:29" ht="15" customHeight="1" thickTop="1">
      <c r="A67" s="410" t="s">
        <v>145</v>
      </c>
      <c r="B67" s="131" t="s">
        <v>12</v>
      </c>
      <c r="C67" s="349">
        <f>Bundesweit!D309</f>
        <v>0.61538461538461542</v>
      </c>
      <c r="D67" s="339">
        <v>0.73913043478260865</v>
      </c>
      <c r="E67" s="133">
        <f>Bundesweit!F309</f>
        <v>0.54838709677419351</v>
      </c>
      <c r="F67" s="339">
        <v>0.75</v>
      </c>
      <c r="G67" s="133">
        <f>Bundesweit!H309</f>
        <v>0.5</v>
      </c>
      <c r="H67" s="339">
        <v>0.7</v>
      </c>
      <c r="I67" s="133">
        <f>Bundesweit!J309</f>
        <v>0.375</v>
      </c>
      <c r="J67" s="339">
        <v>0.54545454545454541</v>
      </c>
      <c r="K67" s="133">
        <f>Bundesweit!L309</f>
        <v>0.55555555555555558</v>
      </c>
      <c r="L67" s="339">
        <v>0.45</v>
      </c>
      <c r="M67" s="133">
        <f>Bundesweit!N309</f>
        <v>0.5</v>
      </c>
      <c r="N67" s="340">
        <v>0.76923076923076927</v>
      </c>
      <c r="O67" s="134"/>
      <c r="P67" s="133"/>
      <c r="Q67" s="134"/>
      <c r="R67" s="132"/>
      <c r="S67" s="133"/>
      <c r="T67" s="134"/>
      <c r="U67" s="133"/>
      <c r="V67" s="134"/>
      <c r="W67" s="133"/>
      <c r="X67" s="134"/>
      <c r="Y67" s="133"/>
      <c r="Z67" s="134"/>
      <c r="AA67" s="133"/>
      <c r="AB67" s="134"/>
      <c r="AC67" s="133"/>
    </row>
    <row r="68" spans="1:29">
      <c r="A68" s="411"/>
      <c r="B68" s="135" t="s">
        <v>13</v>
      </c>
      <c r="C68" s="349">
        <f>Bundesweit!D310</f>
        <v>0.38461538461538469</v>
      </c>
      <c r="D68" s="339">
        <v>0.17391304347826086</v>
      </c>
      <c r="E68" s="133">
        <f>Bundesweit!F310</f>
        <v>0.37096774193548382</v>
      </c>
      <c r="F68" s="339">
        <v>0.19078947368421054</v>
      </c>
      <c r="G68" s="133">
        <f>Bundesweit!H310</f>
        <v>0.40384615384615385</v>
      </c>
      <c r="H68" s="339">
        <v>0.23</v>
      </c>
      <c r="I68" s="133">
        <f>Bundesweit!J310</f>
        <v>0.625</v>
      </c>
      <c r="J68" s="339">
        <v>0.45454545454545453</v>
      </c>
      <c r="K68" s="133">
        <f>Bundesweit!L310</f>
        <v>0.38888888888888895</v>
      </c>
      <c r="L68" s="339">
        <v>0.45</v>
      </c>
      <c r="M68" s="133">
        <f>Bundesweit!N310</f>
        <v>0.4375</v>
      </c>
      <c r="N68" s="340">
        <v>0.23076923076923078</v>
      </c>
      <c r="O68" s="138"/>
      <c r="P68" s="137"/>
      <c r="Q68" s="138"/>
      <c r="R68" s="137"/>
    </row>
    <row r="69" spans="1:29">
      <c r="A69" s="411"/>
      <c r="B69" s="135" t="s">
        <v>14</v>
      </c>
      <c r="C69" s="349">
        <f>Bundesweit!D311</f>
        <v>0</v>
      </c>
      <c r="D69" s="339">
        <v>8.6956521739130432E-2</v>
      </c>
      <c r="E69" s="133">
        <f>Bundesweit!F311</f>
        <v>6.4516129032258063E-2</v>
      </c>
      <c r="F69" s="339">
        <v>3.9473684210526314E-2</v>
      </c>
      <c r="G69" s="133">
        <f>Bundesweit!H311</f>
        <v>7.6923076923076927E-2</v>
      </c>
      <c r="H69" s="339">
        <v>0.04</v>
      </c>
      <c r="I69" s="133">
        <f>Bundesweit!J311</f>
        <v>0</v>
      </c>
      <c r="J69" s="339">
        <v>0</v>
      </c>
      <c r="K69" s="133">
        <f>Bundesweit!L311</f>
        <v>5.5555555555555552E-2</v>
      </c>
      <c r="L69" s="339">
        <v>0.05</v>
      </c>
      <c r="M69" s="133">
        <f>Bundesweit!N311</f>
        <v>6.25E-2</v>
      </c>
      <c r="N69" s="340">
        <v>0</v>
      </c>
      <c r="O69" s="138"/>
      <c r="P69" s="137"/>
      <c r="Q69" s="138"/>
      <c r="R69" s="137"/>
    </row>
    <row r="70" spans="1:29">
      <c r="A70" s="411"/>
      <c r="B70" s="135" t="s">
        <v>15</v>
      </c>
      <c r="C70" s="349">
        <f>Bundesweit!D312</f>
        <v>0</v>
      </c>
      <c r="D70" s="339">
        <v>0</v>
      </c>
      <c r="E70" s="133">
        <f>Bundesweit!F312</f>
        <v>1.6129032258064516E-2</v>
      </c>
      <c r="F70" s="339">
        <v>1.9736842105263157E-2</v>
      </c>
      <c r="G70" s="133">
        <f>Bundesweit!H312</f>
        <v>1.9230769230769232E-2</v>
      </c>
      <c r="H70" s="339">
        <v>0.03</v>
      </c>
      <c r="I70" s="133">
        <f>Bundesweit!J312</f>
        <v>0</v>
      </c>
      <c r="J70" s="339">
        <v>0</v>
      </c>
      <c r="K70" s="133">
        <f>Bundesweit!L312</f>
        <v>0</v>
      </c>
      <c r="L70" s="339">
        <v>0.05</v>
      </c>
      <c r="M70" s="133">
        <f>Bundesweit!N312</f>
        <v>0</v>
      </c>
      <c r="N70" s="340">
        <v>0</v>
      </c>
      <c r="O70" s="138"/>
      <c r="P70" s="137"/>
      <c r="Q70" s="138"/>
      <c r="R70" s="137"/>
    </row>
    <row r="71" spans="1:29">
      <c r="A71" s="411"/>
      <c r="B71" s="135" t="s">
        <v>16</v>
      </c>
      <c r="C71" s="349">
        <f>Bundesweit!D313</f>
        <v>0</v>
      </c>
      <c r="D71" s="339">
        <v>0</v>
      </c>
      <c r="E71" s="133">
        <f>Bundesweit!F313</f>
        <v>0</v>
      </c>
      <c r="F71" s="339">
        <v>0</v>
      </c>
      <c r="G71" s="133">
        <f>Bundesweit!H313</f>
        <v>0</v>
      </c>
      <c r="H71" s="339">
        <v>0</v>
      </c>
      <c r="I71" s="133">
        <f>Bundesweit!J313</f>
        <v>0</v>
      </c>
      <c r="J71" s="339">
        <v>0</v>
      </c>
      <c r="K71" s="133">
        <f>Bundesweit!L313</f>
        <v>0</v>
      </c>
      <c r="L71" s="339">
        <v>0</v>
      </c>
      <c r="M71" s="133">
        <f>Bundesweit!N313</f>
        <v>0</v>
      </c>
      <c r="N71" s="340">
        <v>0</v>
      </c>
      <c r="O71" s="138"/>
      <c r="P71" s="137"/>
      <c r="Q71" s="138"/>
      <c r="R71" s="137"/>
    </row>
    <row r="72" spans="1:29" ht="14.25" customHeight="1">
      <c r="A72" s="411" t="s">
        <v>146</v>
      </c>
      <c r="B72" s="135" t="s">
        <v>12</v>
      </c>
      <c r="C72" s="349">
        <f>Bundesweit!D315</f>
        <v>0.38461538461538469</v>
      </c>
      <c r="D72" s="339">
        <v>0.3</v>
      </c>
      <c r="E72" s="133">
        <f>Bundesweit!F315</f>
        <v>0.36065573770491804</v>
      </c>
      <c r="F72" s="339">
        <v>0.49650349650349651</v>
      </c>
      <c r="G72" s="133">
        <f>Bundesweit!H315</f>
        <v>0.29411764705882354</v>
      </c>
      <c r="H72" s="339">
        <v>0.51086956521739135</v>
      </c>
      <c r="I72" s="133">
        <f>Bundesweit!J315</f>
        <v>0.16666666666666663</v>
      </c>
      <c r="J72" s="339">
        <v>0</v>
      </c>
      <c r="K72" s="133">
        <f>Bundesweit!L315</f>
        <v>7.1428571428571425E-2</v>
      </c>
      <c r="L72" s="339">
        <v>0.125</v>
      </c>
      <c r="M72" s="133">
        <f>Bundesweit!N315</f>
        <v>0.25</v>
      </c>
      <c r="N72" s="340">
        <v>0</v>
      </c>
      <c r="O72" s="138"/>
      <c r="P72" s="137"/>
      <c r="Q72" s="138"/>
      <c r="R72" s="137"/>
    </row>
    <row r="73" spans="1:29">
      <c r="A73" s="411"/>
      <c r="B73" s="135" t="s">
        <v>13</v>
      </c>
      <c r="C73" s="349">
        <f>Bundesweit!D316</f>
        <v>0.30769230769230771</v>
      </c>
      <c r="D73" s="339">
        <v>0.45</v>
      </c>
      <c r="E73" s="133">
        <f>Bundesweit!F316</f>
        <v>0.45901639344262291</v>
      </c>
      <c r="F73" s="339">
        <v>0.32867132867132864</v>
      </c>
      <c r="G73" s="133">
        <f>Bundesweit!H316</f>
        <v>0.49019607843137253</v>
      </c>
      <c r="H73" s="339">
        <v>0.30434782608695654</v>
      </c>
      <c r="I73" s="133">
        <f>Bundesweit!J316</f>
        <v>0.5</v>
      </c>
      <c r="J73" s="339">
        <v>0.3</v>
      </c>
      <c r="K73" s="133">
        <f>Bundesweit!L316</f>
        <v>0.7142857142857143</v>
      </c>
      <c r="L73" s="339">
        <v>0.25</v>
      </c>
      <c r="M73" s="133">
        <f>Bundesweit!N316</f>
        <v>0.5625</v>
      </c>
      <c r="N73" s="340">
        <v>0.625</v>
      </c>
      <c r="O73" s="138"/>
      <c r="P73" s="137"/>
      <c r="Q73" s="138"/>
      <c r="R73" s="137"/>
    </row>
    <row r="74" spans="1:29">
      <c r="A74" s="411"/>
      <c r="B74" s="135" t="s">
        <v>14</v>
      </c>
      <c r="C74" s="349">
        <f>Bundesweit!D317</f>
        <v>0.23076923076923075</v>
      </c>
      <c r="D74" s="339">
        <v>0.1</v>
      </c>
      <c r="E74" s="133">
        <f>Bundesweit!F317</f>
        <v>0.11475409836065573</v>
      </c>
      <c r="F74" s="339">
        <v>0.1048951048951049</v>
      </c>
      <c r="G74" s="133">
        <f>Bundesweit!H317</f>
        <v>0.13725490196078433</v>
      </c>
      <c r="H74" s="339">
        <v>0.11956521739130435</v>
      </c>
      <c r="I74" s="133">
        <f>Bundesweit!J317</f>
        <v>0.16666666666666663</v>
      </c>
      <c r="J74" s="339">
        <v>0.5</v>
      </c>
      <c r="K74" s="133">
        <f>Bundesweit!L317</f>
        <v>0.21428571428571427</v>
      </c>
      <c r="L74" s="339">
        <v>0.3125</v>
      </c>
      <c r="M74" s="133">
        <f>Bundesweit!N317</f>
        <v>0.1875</v>
      </c>
      <c r="N74" s="340">
        <v>0.25</v>
      </c>
      <c r="O74" s="138"/>
      <c r="P74" s="137"/>
      <c r="Q74" s="138"/>
      <c r="R74" s="137"/>
    </row>
    <row r="75" spans="1:29">
      <c r="A75" s="411"/>
      <c r="B75" s="135" t="s">
        <v>15</v>
      </c>
      <c r="C75" s="349">
        <f>Bundesweit!D318</f>
        <v>7.6923076923076927E-2</v>
      </c>
      <c r="D75" s="339">
        <v>0.15</v>
      </c>
      <c r="E75" s="133">
        <f>Bundesweit!F318</f>
        <v>3.2786885245901641E-2</v>
      </c>
      <c r="F75" s="339">
        <v>5.5944055944055944E-2</v>
      </c>
      <c r="G75" s="133">
        <f>Bundesweit!H318</f>
        <v>3.9215686274509803E-2</v>
      </c>
      <c r="H75" s="339">
        <v>2.1739130434782608E-2</v>
      </c>
      <c r="I75" s="133">
        <f>Bundesweit!J318</f>
        <v>0.16666666666666663</v>
      </c>
      <c r="J75" s="339">
        <v>0.1</v>
      </c>
      <c r="K75" s="133">
        <f>Bundesweit!L318</f>
        <v>0</v>
      </c>
      <c r="L75" s="339">
        <v>0.1875</v>
      </c>
      <c r="M75" s="133">
        <f>Bundesweit!N318</f>
        <v>0</v>
      </c>
      <c r="N75" s="340">
        <v>0.125</v>
      </c>
      <c r="O75" s="138"/>
      <c r="P75" s="137"/>
      <c r="Q75" s="138"/>
      <c r="R75" s="137"/>
    </row>
    <row r="76" spans="1:29">
      <c r="A76" s="411"/>
      <c r="B76" s="135" t="s">
        <v>16</v>
      </c>
      <c r="C76" s="349">
        <f>Bundesweit!D319</f>
        <v>0</v>
      </c>
      <c r="D76" s="339">
        <v>0</v>
      </c>
      <c r="E76" s="133">
        <f>Bundesweit!F319</f>
        <v>3.2786885245901641E-2</v>
      </c>
      <c r="F76" s="339">
        <v>1.3986013986013986E-2</v>
      </c>
      <c r="G76" s="133">
        <f>Bundesweit!H319</f>
        <v>3.9215686274509803E-2</v>
      </c>
      <c r="H76" s="339">
        <v>4.3478260869565216E-2</v>
      </c>
      <c r="I76" s="133">
        <f>Bundesweit!J319</f>
        <v>0</v>
      </c>
      <c r="J76" s="339">
        <v>0.1</v>
      </c>
      <c r="K76" s="133">
        <f>Bundesweit!L319</f>
        <v>0</v>
      </c>
      <c r="L76" s="339">
        <v>0.125</v>
      </c>
      <c r="M76" s="133">
        <f>Bundesweit!N319</f>
        <v>0</v>
      </c>
      <c r="N76" s="340">
        <v>0</v>
      </c>
      <c r="O76" s="138"/>
      <c r="P76" s="137"/>
      <c r="Q76" s="138"/>
      <c r="R76" s="137"/>
    </row>
    <row r="77" spans="1:29" ht="14.25" customHeight="1">
      <c r="A77" s="411" t="s">
        <v>147</v>
      </c>
      <c r="B77" s="135" t="s">
        <v>12</v>
      </c>
      <c r="C77" s="349">
        <f>Bundesweit!D321</f>
        <v>9.0909090909090912E-2</v>
      </c>
      <c r="D77" s="339">
        <v>0.15</v>
      </c>
      <c r="E77" s="133">
        <f>Bundesweit!F321</f>
        <v>0.20689655172413793</v>
      </c>
      <c r="F77" s="339">
        <v>0.35606060606060608</v>
      </c>
      <c r="G77" s="133">
        <f>Bundesweit!H321</f>
        <v>0.18367346938775511</v>
      </c>
      <c r="H77" s="339">
        <v>0.41111111111111109</v>
      </c>
      <c r="I77" s="133">
        <f>Bundesweit!J321</f>
        <v>0</v>
      </c>
      <c r="J77" s="339">
        <v>0</v>
      </c>
      <c r="K77" s="133">
        <f>Bundesweit!L321</f>
        <v>0.26666666666666666</v>
      </c>
      <c r="L77" s="339">
        <v>5.8823529411764705E-2</v>
      </c>
      <c r="M77" s="133">
        <f>Bundesweit!N321</f>
        <v>0.42857142857142855</v>
      </c>
      <c r="N77" s="340">
        <v>0.36363636363636365</v>
      </c>
      <c r="O77" s="138"/>
      <c r="P77" s="137"/>
      <c r="Q77" s="138"/>
      <c r="R77" s="137"/>
    </row>
    <row r="78" spans="1:29">
      <c r="A78" s="411"/>
      <c r="B78" s="135" t="s">
        <v>13</v>
      </c>
      <c r="C78" s="349">
        <f>Bundesweit!D322</f>
        <v>0.54545454545454541</v>
      </c>
      <c r="D78" s="339">
        <v>0.25</v>
      </c>
      <c r="E78" s="133">
        <f>Bundesweit!F322</f>
        <v>0.43103448275862066</v>
      </c>
      <c r="F78" s="339">
        <v>0.31060606060606061</v>
      </c>
      <c r="G78" s="133">
        <f>Bundesweit!H322</f>
        <v>0.44897959183673469</v>
      </c>
      <c r="H78" s="339">
        <v>0.23333333333333334</v>
      </c>
      <c r="I78" s="133">
        <f>Bundesweit!J322</f>
        <v>0.5714285714285714</v>
      </c>
      <c r="J78" s="339">
        <v>0.36363636363636365</v>
      </c>
      <c r="K78" s="133">
        <f>Bundesweit!L322</f>
        <v>0.2</v>
      </c>
      <c r="L78" s="339">
        <v>0.52941176470588236</v>
      </c>
      <c r="M78" s="133">
        <f>Bundesweit!N322</f>
        <v>0.21428571428571427</v>
      </c>
      <c r="N78" s="340">
        <v>0.45454545454545453</v>
      </c>
      <c r="O78" s="138"/>
      <c r="P78" s="137"/>
      <c r="Q78" s="138"/>
      <c r="R78" s="137"/>
    </row>
    <row r="79" spans="1:29">
      <c r="A79" s="411"/>
      <c r="B79" s="135" t="s">
        <v>14</v>
      </c>
      <c r="C79" s="349">
        <f>Bundesweit!D323</f>
        <v>0.36363636363636365</v>
      </c>
      <c r="D79" s="339">
        <v>0.25</v>
      </c>
      <c r="E79" s="133">
        <f>Bundesweit!F323</f>
        <v>0.24137931034482757</v>
      </c>
      <c r="F79" s="339">
        <v>0.28030303030303028</v>
      </c>
      <c r="G79" s="133">
        <f>Bundesweit!H323</f>
        <v>0.24489795918367346</v>
      </c>
      <c r="H79" s="339">
        <v>0.27777777777777779</v>
      </c>
      <c r="I79" s="133">
        <f>Bundesweit!J323</f>
        <v>0.14285714285714285</v>
      </c>
      <c r="J79" s="339">
        <v>0.36363636363636365</v>
      </c>
      <c r="K79" s="133">
        <f>Bundesweit!L323</f>
        <v>0.26666666666666666</v>
      </c>
      <c r="L79" s="339">
        <v>5.8823529411764705E-2</v>
      </c>
      <c r="M79" s="133">
        <f>Bundesweit!N323</f>
        <v>0.21428571428571427</v>
      </c>
      <c r="N79" s="340">
        <v>9.0909090909090912E-2</v>
      </c>
      <c r="O79" s="138"/>
      <c r="P79" s="137"/>
      <c r="Q79" s="138"/>
      <c r="R79" s="137"/>
    </row>
    <row r="80" spans="1:29">
      <c r="A80" s="411"/>
      <c r="B80" s="135" t="s">
        <v>15</v>
      </c>
      <c r="C80" s="349">
        <f>Bundesweit!D324</f>
        <v>0</v>
      </c>
      <c r="D80" s="339">
        <v>0.15</v>
      </c>
      <c r="E80" s="133">
        <f>Bundesweit!F324</f>
        <v>3.4482758620689655E-2</v>
      </c>
      <c r="F80" s="339">
        <v>4.5454545454545456E-2</v>
      </c>
      <c r="G80" s="133">
        <f>Bundesweit!H324</f>
        <v>0</v>
      </c>
      <c r="H80" s="339">
        <v>6.6666666666666666E-2</v>
      </c>
      <c r="I80" s="133">
        <f>Bundesweit!J324</f>
        <v>0.2857142857142857</v>
      </c>
      <c r="J80" s="339">
        <v>0.18181818181818182</v>
      </c>
      <c r="K80" s="133">
        <f>Bundesweit!L324</f>
        <v>0.26666666666666666</v>
      </c>
      <c r="L80" s="339">
        <v>0.17647058823529413</v>
      </c>
      <c r="M80" s="133">
        <f>Bundesweit!N324</f>
        <v>0</v>
      </c>
      <c r="N80" s="340">
        <v>9.0909090909090912E-2</v>
      </c>
      <c r="O80" s="138"/>
      <c r="P80" s="137"/>
      <c r="Q80" s="138"/>
      <c r="R80" s="137"/>
    </row>
    <row r="81" spans="1:18">
      <c r="A81" s="411"/>
      <c r="B81" s="135" t="s">
        <v>16</v>
      </c>
      <c r="C81" s="349">
        <f>Bundesweit!D325</f>
        <v>0</v>
      </c>
      <c r="D81" s="339">
        <v>0.2</v>
      </c>
      <c r="E81" s="133">
        <f>Bundesweit!F325</f>
        <v>8.6206896551724144E-2</v>
      </c>
      <c r="F81" s="339">
        <v>7.575757575757576E-3</v>
      </c>
      <c r="G81" s="133">
        <f>Bundesweit!H325</f>
        <v>0.12244897959183673</v>
      </c>
      <c r="H81" s="339">
        <v>1.1111111111111112E-2</v>
      </c>
      <c r="I81" s="133">
        <f>Bundesweit!J325</f>
        <v>0</v>
      </c>
      <c r="J81" s="339">
        <v>9.0909090909090912E-2</v>
      </c>
      <c r="K81" s="133">
        <f>Bundesweit!L325</f>
        <v>0</v>
      </c>
      <c r="L81" s="339">
        <v>0.17647058823529413</v>
      </c>
      <c r="M81" s="133">
        <f>Bundesweit!N325</f>
        <v>0.14285714285714285</v>
      </c>
      <c r="N81" s="340">
        <v>0</v>
      </c>
      <c r="O81" s="138"/>
      <c r="P81" s="137"/>
      <c r="Q81" s="138"/>
      <c r="R81" s="137"/>
    </row>
    <row r="82" spans="1:18" ht="14.25" customHeight="1">
      <c r="A82" s="411" t="s">
        <v>148</v>
      </c>
      <c r="B82" s="135" t="s">
        <v>12</v>
      </c>
      <c r="C82" s="349">
        <f>Bundesweit!D327</f>
        <v>0.38461538461538469</v>
      </c>
      <c r="D82" s="339">
        <v>0.21052631578947367</v>
      </c>
      <c r="E82" s="133">
        <f>Bundesweit!F327</f>
        <v>0.25</v>
      </c>
      <c r="F82" s="339">
        <v>0.23809523809523808</v>
      </c>
      <c r="G82" s="133">
        <f>Bundesweit!H327</f>
        <v>0.32653061224489799</v>
      </c>
      <c r="H82" s="339">
        <v>0.30303030303030304</v>
      </c>
      <c r="I82" s="133">
        <f>Bundesweit!J327</f>
        <v>0.2</v>
      </c>
      <c r="J82" s="339">
        <v>0.1111111111111111</v>
      </c>
      <c r="K82" s="133">
        <f>Bundesweit!L327</f>
        <v>0</v>
      </c>
      <c r="L82" s="339">
        <v>0.17647058823529413</v>
      </c>
      <c r="M82" s="133">
        <f>Bundesweit!N327</f>
        <v>0.2857142857142857</v>
      </c>
      <c r="N82" s="340">
        <v>0.33333333333333331</v>
      </c>
      <c r="O82" s="138"/>
      <c r="P82" s="137"/>
      <c r="Q82" s="138"/>
      <c r="R82" s="137"/>
    </row>
    <row r="83" spans="1:18">
      <c r="A83" s="411"/>
      <c r="B83" s="135" t="s">
        <v>13</v>
      </c>
      <c r="C83" s="349">
        <f>Bundesweit!D328</f>
        <v>0.23076923076923075</v>
      </c>
      <c r="D83" s="339">
        <v>0.42105263157894735</v>
      </c>
      <c r="E83" s="133">
        <f>Bundesweit!F328</f>
        <v>0.55000000000000004</v>
      </c>
      <c r="F83" s="339">
        <v>0.5714285714285714</v>
      </c>
      <c r="G83" s="133">
        <f>Bundesweit!H328</f>
        <v>0.48979591836734693</v>
      </c>
      <c r="H83" s="339">
        <v>0.48484848484848486</v>
      </c>
      <c r="I83" s="133">
        <f>Bundesweit!J328</f>
        <v>0.4</v>
      </c>
      <c r="J83" s="339">
        <v>0.44444444444444442</v>
      </c>
      <c r="K83" s="133">
        <f>Bundesweit!L328</f>
        <v>0.75</v>
      </c>
      <c r="L83" s="339">
        <v>0.47058823529411764</v>
      </c>
      <c r="M83" s="133">
        <f>Bundesweit!N328</f>
        <v>0.5714285714285714</v>
      </c>
      <c r="N83" s="340">
        <v>0.58333333333333337</v>
      </c>
      <c r="O83" s="138"/>
      <c r="P83" s="137"/>
      <c r="Q83" s="138"/>
      <c r="R83" s="137"/>
    </row>
    <row r="84" spans="1:18">
      <c r="A84" s="411"/>
      <c r="B84" s="135" t="s">
        <v>14</v>
      </c>
      <c r="C84" s="349">
        <f>Bundesweit!D329</f>
        <v>0.23076923076923075</v>
      </c>
      <c r="D84" s="339">
        <v>0.21052631578947367</v>
      </c>
      <c r="E84" s="133">
        <f>Bundesweit!F329</f>
        <v>0.11666666666666665</v>
      </c>
      <c r="F84" s="339">
        <v>0.14965986394557823</v>
      </c>
      <c r="G84" s="133">
        <f>Bundesweit!H329</f>
        <v>0.12244897959183673</v>
      </c>
      <c r="H84" s="339">
        <v>0.14141414141414141</v>
      </c>
      <c r="I84" s="133">
        <f>Bundesweit!J329</f>
        <v>0.4</v>
      </c>
      <c r="J84" s="339">
        <v>0.44444444444444442</v>
      </c>
      <c r="K84" s="133">
        <f>Bundesweit!L329</f>
        <v>0.25</v>
      </c>
      <c r="L84" s="339">
        <v>0.23529411764705882</v>
      </c>
      <c r="M84" s="133">
        <f>Bundesweit!N329</f>
        <v>0.14285714285714285</v>
      </c>
      <c r="N84" s="340">
        <v>8.3333333333333329E-2</v>
      </c>
      <c r="O84" s="138"/>
      <c r="P84" s="137"/>
      <c r="Q84" s="138"/>
      <c r="R84" s="137"/>
    </row>
    <row r="85" spans="1:18">
      <c r="A85" s="411"/>
      <c r="B85" s="135" t="s">
        <v>15</v>
      </c>
      <c r="C85" s="349">
        <f>Bundesweit!D330</f>
        <v>0.15384615384615385</v>
      </c>
      <c r="D85" s="339">
        <v>5.2631578947368418E-2</v>
      </c>
      <c r="E85" s="133">
        <f>Bundesweit!F330</f>
        <v>6.6666666666666666E-2</v>
      </c>
      <c r="F85" s="339">
        <v>4.0816326530612242E-2</v>
      </c>
      <c r="G85" s="133">
        <f>Bundesweit!H330</f>
        <v>2.0408163265306124E-2</v>
      </c>
      <c r="H85" s="339">
        <v>6.0606060606060608E-2</v>
      </c>
      <c r="I85" s="133">
        <f>Bundesweit!J330</f>
        <v>0</v>
      </c>
      <c r="J85" s="339">
        <v>0</v>
      </c>
      <c r="K85" s="133">
        <f>Bundesweit!L330</f>
        <v>0</v>
      </c>
      <c r="L85" s="339">
        <v>5.8823529411764705E-2</v>
      </c>
      <c r="M85" s="133">
        <f>Bundesweit!N330</f>
        <v>0</v>
      </c>
      <c r="N85" s="340">
        <v>0</v>
      </c>
      <c r="O85" s="138"/>
      <c r="P85" s="137"/>
      <c r="Q85" s="138"/>
      <c r="R85" s="137"/>
    </row>
    <row r="86" spans="1:18">
      <c r="A86" s="411"/>
      <c r="B86" s="135" t="s">
        <v>16</v>
      </c>
      <c r="C86" s="349">
        <f>Bundesweit!D331</f>
        <v>0</v>
      </c>
      <c r="D86" s="339">
        <v>0.10526315789473684</v>
      </c>
      <c r="E86" s="133">
        <f>Bundesweit!F331</f>
        <v>1.6666666666666666E-2</v>
      </c>
      <c r="F86" s="339">
        <v>0</v>
      </c>
      <c r="G86" s="133">
        <f>Bundesweit!H331</f>
        <v>4.0816326530612249E-2</v>
      </c>
      <c r="H86" s="339">
        <v>1.0101010101010102E-2</v>
      </c>
      <c r="I86" s="133">
        <f>Bundesweit!J331</f>
        <v>0</v>
      </c>
      <c r="J86" s="339">
        <v>0</v>
      </c>
      <c r="K86" s="133">
        <f>Bundesweit!L331</f>
        <v>0</v>
      </c>
      <c r="L86" s="339">
        <v>5.8823529411764705E-2</v>
      </c>
      <c r="M86" s="133">
        <f>Bundesweit!N331</f>
        <v>0</v>
      </c>
      <c r="N86" s="340">
        <v>0</v>
      </c>
      <c r="O86" s="138"/>
      <c r="P86" s="137"/>
      <c r="Q86" s="138"/>
      <c r="R86" s="137"/>
    </row>
    <row r="87" spans="1:18" ht="14.25" customHeight="1">
      <c r="A87" s="411" t="s">
        <v>149</v>
      </c>
      <c r="B87" s="135" t="s">
        <v>12</v>
      </c>
      <c r="C87" s="349">
        <f>Bundesweit!D333</f>
        <v>0.3</v>
      </c>
      <c r="D87" s="339">
        <v>0.3</v>
      </c>
      <c r="E87" s="133">
        <f>Bundesweit!F333</f>
        <v>0.25</v>
      </c>
      <c r="F87" s="339">
        <v>0.54304635761589404</v>
      </c>
      <c r="G87" s="133">
        <f>Bundesweit!H333</f>
        <v>0.26190476190476192</v>
      </c>
      <c r="H87" s="339">
        <v>0.55555555555555558</v>
      </c>
      <c r="I87" s="133">
        <f>Bundesweit!J333</f>
        <v>0</v>
      </c>
      <c r="J87" s="339">
        <v>9.0909090909090912E-2</v>
      </c>
      <c r="K87" s="133">
        <f>Bundesweit!L333</f>
        <v>0.16666666666666663</v>
      </c>
      <c r="L87" s="339">
        <v>0.17647058823529413</v>
      </c>
      <c r="M87" s="133">
        <f>Bundesweit!N333</f>
        <v>0.16666666666666663</v>
      </c>
      <c r="N87" s="340">
        <v>0.33333333333333331</v>
      </c>
      <c r="O87" s="138"/>
      <c r="P87" s="137"/>
      <c r="Q87" s="138"/>
      <c r="R87" s="137"/>
    </row>
    <row r="88" spans="1:18">
      <c r="A88" s="411"/>
      <c r="B88" s="135" t="s">
        <v>13</v>
      </c>
      <c r="C88" s="349">
        <f>Bundesweit!D334</f>
        <v>0.3</v>
      </c>
      <c r="D88" s="339">
        <v>0.3</v>
      </c>
      <c r="E88" s="133">
        <f>Bundesweit!F334</f>
        <v>0.39583333333333326</v>
      </c>
      <c r="F88" s="339">
        <v>0.27814569536423839</v>
      </c>
      <c r="G88" s="133">
        <f>Bundesweit!H334</f>
        <v>0.45238095238095238</v>
      </c>
      <c r="H88" s="339">
        <v>0.25252525252525254</v>
      </c>
      <c r="I88" s="133">
        <f>Bundesweit!J334</f>
        <v>0.4</v>
      </c>
      <c r="J88" s="339">
        <v>0.54545454545454541</v>
      </c>
      <c r="K88" s="133">
        <f>Bundesweit!L334</f>
        <v>0.33333333333333326</v>
      </c>
      <c r="L88" s="339">
        <v>0.47058823529411764</v>
      </c>
      <c r="M88" s="133">
        <f>Bundesweit!N334</f>
        <v>0.75</v>
      </c>
      <c r="N88" s="340">
        <v>0.66666666666666663</v>
      </c>
      <c r="O88" s="138"/>
      <c r="P88" s="137"/>
      <c r="Q88" s="138"/>
      <c r="R88" s="137"/>
    </row>
    <row r="89" spans="1:18">
      <c r="A89" s="411"/>
      <c r="B89" s="135" t="s">
        <v>14</v>
      </c>
      <c r="C89" s="349">
        <f>Bundesweit!D335</f>
        <v>0.3</v>
      </c>
      <c r="D89" s="339">
        <v>0.25</v>
      </c>
      <c r="E89" s="133">
        <f>Bundesweit!F335</f>
        <v>0.25</v>
      </c>
      <c r="F89" s="339">
        <v>0.15231788079470199</v>
      </c>
      <c r="G89" s="133">
        <f>Bundesweit!H335</f>
        <v>0.16666666666666663</v>
      </c>
      <c r="H89" s="339">
        <v>0.13131313131313133</v>
      </c>
      <c r="I89" s="133">
        <f>Bundesweit!J335</f>
        <v>0.2</v>
      </c>
      <c r="J89" s="339">
        <v>0.27272727272727271</v>
      </c>
      <c r="K89" s="133">
        <f>Bundesweit!L335</f>
        <v>0.5</v>
      </c>
      <c r="L89" s="339">
        <v>0.29411764705882354</v>
      </c>
      <c r="M89" s="133">
        <f>Bundesweit!N335</f>
        <v>8.3333333333333315E-2</v>
      </c>
      <c r="N89" s="340">
        <v>0</v>
      </c>
      <c r="O89" s="138"/>
      <c r="P89" s="137"/>
      <c r="Q89" s="138"/>
      <c r="R89" s="137"/>
    </row>
    <row r="90" spans="1:18">
      <c r="A90" s="411"/>
      <c r="B90" s="135" t="s">
        <v>15</v>
      </c>
      <c r="C90" s="349">
        <f>Bundesweit!D336</f>
        <v>0</v>
      </c>
      <c r="D90" s="339">
        <v>0.1</v>
      </c>
      <c r="E90" s="133">
        <f>Bundesweit!F336</f>
        <v>8.3333333333333315E-2</v>
      </c>
      <c r="F90" s="339">
        <v>1.3245033112582781E-2</v>
      </c>
      <c r="G90" s="133">
        <f>Bundesweit!H336</f>
        <v>7.1428571428571425E-2</v>
      </c>
      <c r="H90" s="339">
        <v>5.0505050505050504E-2</v>
      </c>
      <c r="I90" s="133">
        <f>Bundesweit!J336</f>
        <v>0.4</v>
      </c>
      <c r="J90" s="339">
        <v>9.0909090909090912E-2</v>
      </c>
      <c r="K90" s="133">
        <f>Bundesweit!L336</f>
        <v>0</v>
      </c>
      <c r="L90" s="339">
        <v>5.8823529411764705E-2</v>
      </c>
      <c r="M90" s="133">
        <f>Bundesweit!N336</f>
        <v>0</v>
      </c>
      <c r="N90" s="340">
        <v>0</v>
      </c>
      <c r="O90" s="138"/>
      <c r="P90" s="137"/>
      <c r="Q90" s="138"/>
      <c r="R90" s="137"/>
    </row>
    <row r="91" spans="1:18">
      <c r="A91" s="411"/>
      <c r="B91" s="135" t="s">
        <v>16</v>
      </c>
      <c r="C91" s="349">
        <f>Bundesweit!D337</f>
        <v>0.1</v>
      </c>
      <c r="D91" s="339">
        <v>0.05</v>
      </c>
      <c r="E91" s="133">
        <f>Bundesweit!F337</f>
        <v>2.0833333333333329E-2</v>
      </c>
      <c r="F91" s="339">
        <v>1.3245033112582781E-2</v>
      </c>
      <c r="G91" s="133">
        <f>Bundesweit!H337</f>
        <v>4.7619047619047616E-2</v>
      </c>
      <c r="H91" s="339">
        <v>1.0101010101010102E-2</v>
      </c>
      <c r="I91" s="133">
        <f>Bundesweit!J337</f>
        <v>0</v>
      </c>
      <c r="J91" s="339">
        <v>0</v>
      </c>
      <c r="K91" s="133">
        <f>Bundesweit!L337</f>
        <v>0</v>
      </c>
      <c r="L91" s="339">
        <v>0</v>
      </c>
      <c r="M91" s="133">
        <f>Bundesweit!N337</f>
        <v>0</v>
      </c>
      <c r="N91" s="340">
        <v>0</v>
      </c>
      <c r="O91" s="138"/>
      <c r="P91" s="137"/>
      <c r="Q91" s="138"/>
      <c r="R91" s="137"/>
    </row>
    <row r="92" spans="1:18" ht="14.25" customHeight="1">
      <c r="A92" s="411" t="s">
        <v>150</v>
      </c>
      <c r="B92" s="135" t="s">
        <v>12</v>
      </c>
      <c r="C92" s="349">
        <f>Bundesweit!D339</f>
        <v>0</v>
      </c>
      <c r="D92" s="339">
        <v>0</v>
      </c>
      <c r="E92" s="133">
        <f>Bundesweit!F339</f>
        <v>0</v>
      </c>
      <c r="F92" s="339">
        <v>7.4074074074074077E-3</v>
      </c>
      <c r="G92" s="133">
        <f>Bundesweit!H339</f>
        <v>0</v>
      </c>
      <c r="H92" s="339">
        <v>3.5294117647058823E-2</v>
      </c>
      <c r="I92" s="133">
        <f>Bundesweit!J339</f>
        <v>0</v>
      </c>
      <c r="J92" s="339">
        <v>0</v>
      </c>
      <c r="K92" s="133">
        <f>Bundesweit!L339</f>
        <v>0</v>
      </c>
      <c r="L92" s="339">
        <v>0</v>
      </c>
      <c r="M92" s="133">
        <f>Bundesweit!N339</f>
        <v>7.1428571428571425E-2</v>
      </c>
      <c r="N92" s="340">
        <v>0</v>
      </c>
      <c r="O92" s="138"/>
      <c r="P92" s="137"/>
      <c r="Q92" s="138"/>
      <c r="R92" s="137"/>
    </row>
    <row r="93" spans="1:18">
      <c r="A93" s="411"/>
      <c r="B93" s="135" t="s">
        <v>13</v>
      </c>
      <c r="C93" s="349">
        <f>Bundesweit!D340</f>
        <v>0</v>
      </c>
      <c r="D93" s="339">
        <v>5.2631578947368418E-2</v>
      </c>
      <c r="E93" s="133">
        <f>Bundesweit!F340</f>
        <v>8.8888888888888892E-2</v>
      </c>
      <c r="F93" s="339">
        <v>7.407407407407407E-2</v>
      </c>
      <c r="G93" s="133">
        <f>Bundesweit!H340</f>
        <v>5.5555555555555552E-2</v>
      </c>
      <c r="H93" s="339">
        <v>7.0588235294117646E-2</v>
      </c>
      <c r="I93" s="133">
        <f>Bundesweit!J340</f>
        <v>0.25</v>
      </c>
      <c r="J93" s="339">
        <v>0.1111111111111111</v>
      </c>
      <c r="K93" s="133">
        <f>Bundesweit!L340</f>
        <v>0</v>
      </c>
      <c r="L93" s="339">
        <v>7.1428571428571425E-2</v>
      </c>
      <c r="M93" s="133">
        <f>Bundesweit!N340</f>
        <v>0</v>
      </c>
      <c r="N93" s="340">
        <v>0</v>
      </c>
      <c r="O93" s="138"/>
      <c r="P93" s="137"/>
      <c r="Q93" s="138"/>
      <c r="R93" s="137"/>
    </row>
    <row r="94" spans="1:18">
      <c r="A94" s="411"/>
      <c r="B94" s="135" t="s">
        <v>14</v>
      </c>
      <c r="C94" s="349">
        <f>Bundesweit!D341</f>
        <v>0.33333333333333326</v>
      </c>
      <c r="D94" s="339">
        <v>0.15789473684210525</v>
      </c>
      <c r="E94" s="133">
        <f>Bundesweit!F341</f>
        <v>0.24444444444444444</v>
      </c>
      <c r="F94" s="339">
        <v>0.18518518518518517</v>
      </c>
      <c r="G94" s="133">
        <f>Bundesweit!H341</f>
        <v>0.30555555555555558</v>
      </c>
      <c r="H94" s="339">
        <v>0.18823529411764706</v>
      </c>
      <c r="I94" s="133">
        <f>Bundesweit!J341</f>
        <v>0.5</v>
      </c>
      <c r="J94" s="339">
        <v>0.33333333333333331</v>
      </c>
      <c r="K94" s="133">
        <f>Bundesweit!L341</f>
        <v>0.13333333333333333</v>
      </c>
      <c r="L94" s="339">
        <v>7.1428571428571425E-2</v>
      </c>
      <c r="M94" s="133">
        <f>Bundesweit!N341</f>
        <v>0.42857142857142855</v>
      </c>
      <c r="N94" s="340">
        <v>9.0909090909090912E-2</v>
      </c>
      <c r="O94" s="138"/>
      <c r="P94" s="137"/>
      <c r="Q94" s="138"/>
      <c r="R94" s="137"/>
    </row>
    <row r="95" spans="1:18">
      <c r="A95" s="411"/>
      <c r="B95" s="135" t="s">
        <v>15</v>
      </c>
      <c r="C95" s="349">
        <f>Bundesweit!D342</f>
        <v>0.22222222222222221</v>
      </c>
      <c r="D95" s="339">
        <v>0.47368421052631576</v>
      </c>
      <c r="E95" s="133">
        <f>Bundesweit!F342</f>
        <v>0.37777777777777777</v>
      </c>
      <c r="F95" s="339">
        <v>0.28888888888888886</v>
      </c>
      <c r="G95" s="133">
        <f>Bundesweit!H342</f>
        <v>0.36111111111111105</v>
      </c>
      <c r="H95" s="339">
        <v>0.31764705882352939</v>
      </c>
      <c r="I95" s="133">
        <f>Bundesweit!J342</f>
        <v>0.25</v>
      </c>
      <c r="J95" s="339">
        <v>0.33333333333333331</v>
      </c>
      <c r="K95" s="133">
        <f>Bundesweit!L342</f>
        <v>0.46666666666666662</v>
      </c>
      <c r="L95" s="339">
        <v>0.5714285714285714</v>
      </c>
      <c r="M95" s="133">
        <f>Bundesweit!N342</f>
        <v>0.2857142857142857</v>
      </c>
      <c r="N95" s="340">
        <v>0.72727272727272729</v>
      </c>
      <c r="O95" s="138"/>
      <c r="P95" s="137"/>
      <c r="Q95" s="138"/>
      <c r="R95" s="137"/>
    </row>
    <row r="96" spans="1:18">
      <c r="A96" s="411"/>
      <c r="B96" s="135" t="s">
        <v>16</v>
      </c>
      <c r="C96" s="349">
        <f>Bundesweit!D343</f>
        <v>0.44444444444444442</v>
      </c>
      <c r="D96" s="339">
        <v>0.31578947368421051</v>
      </c>
      <c r="E96" s="133">
        <f>Bundesweit!F343</f>
        <v>0.28888888888888886</v>
      </c>
      <c r="F96" s="339">
        <v>0.44444444444444442</v>
      </c>
      <c r="G96" s="133">
        <f>Bundesweit!H343</f>
        <v>0.27777777777777779</v>
      </c>
      <c r="H96" s="339">
        <v>0.38823529411764707</v>
      </c>
      <c r="I96" s="133">
        <f>Bundesweit!J343</f>
        <v>0</v>
      </c>
      <c r="J96" s="339">
        <v>0.22222222222222221</v>
      </c>
      <c r="K96" s="133">
        <f>Bundesweit!L343</f>
        <v>0.4</v>
      </c>
      <c r="L96" s="339">
        <v>0.2857142857142857</v>
      </c>
      <c r="M96" s="133">
        <f>Bundesweit!N343</f>
        <v>0.21428571428571427</v>
      </c>
      <c r="N96" s="340">
        <v>0.18181818181818182</v>
      </c>
      <c r="O96" s="138"/>
      <c r="P96" s="137"/>
      <c r="Q96" s="138"/>
      <c r="R96" s="137"/>
    </row>
    <row r="97" spans="1:18" ht="14.25" customHeight="1">
      <c r="A97" s="411" t="s">
        <v>151</v>
      </c>
      <c r="B97" s="135" t="s">
        <v>12</v>
      </c>
      <c r="C97" s="349">
        <f>Bundesweit!D345</f>
        <v>0.3</v>
      </c>
      <c r="D97" s="339">
        <v>0.19047619047619047</v>
      </c>
      <c r="E97" s="133">
        <f>Bundesweit!F345</f>
        <v>0.29411764705882354</v>
      </c>
      <c r="F97" s="339">
        <v>0.24827586206896551</v>
      </c>
      <c r="G97" s="133">
        <f>Bundesweit!H345</f>
        <v>0.38095238095238093</v>
      </c>
      <c r="H97" s="339">
        <v>0.27368421052631581</v>
      </c>
      <c r="I97" s="133">
        <f>Bundesweit!J345</f>
        <v>0</v>
      </c>
      <c r="J97" s="339">
        <v>0</v>
      </c>
      <c r="K97" s="133">
        <f>Bundesweit!L345</f>
        <v>0.21428571428571427</v>
      </c>
      <c r="L97" s="339">
        <v>6.6666666666666666E-2</v>
      </c>
      <c r="M97" s="133">
        <f>Bundesweit!N345</f>
        <v>0.33333333333333326</v>
      </c>
      <c r="N97" s="340">
        <v>0.33333333333333331</v>
      </c>
      <c r="O97" s="138"/>
      <c r="P97" s="137"/>
      <c r="Q97" s="138"/>
      <c r="R97" s="137"/>
    </row>
    <row r="98" spans="1:18">
      <c r="A98" s="411"/>
      <c r="B98" s="135" t="s">
        <v>13</v>
      </c>
      <c r="C98" s="349">
        <f>Bundesweit!D346</f>
        <v>0.5</v>
      </c>
      <c r="D98" s="339">
        <v>0.43478260869565216</v>
      </c>
      <c r="E98" s="133">
        <f>Bundesweit!F346</f>
        <v>0.52941176470588236</v>
      </c>
      <c r="F98" s="339">
        <v>0.53947368421052633</v>
      </c>
      <c r="G98" s="133">
        <f>Bundesweit!H346</f>
        <v>0.42857142857142855</v>
      </c>
      <c r="H98" s="339">
        <v>0.42</v>
      </c>
      <c r="I98" s="133">
        <f>Bundesweit!J346</f>
        <v>0.83333333333333348</v>
      </c>
      <c r="J98" s="339">
        <v>0.27272727272727271</v>
      </c>
      <c r="K98" s="133">
        <f>Bundesweit!L346</f>
        <v>0.5714285714285714</v>
      </c>
      <c r="L98" s="339">
        <v>0.4</v>
      </c>
      <c r="M98" s="133">
        <f>Bundesweit!N346</f>
        <v>0.46666666666666662</v>
      </c>
      <c r="N98" s="340">
        <v>0.46153846153846156</v>
      </c>
      <c r="O98" s="138"/>
      <c r="P98" s="137"/>
      <c r="Q98" s="138"/>
      <c r="R98" s="137"/>
    </row>
    <row r="99" spans="1:18">
      <c r="A99" s="411"/>
      <c r="B99" s="135" t="s">
        <v>14</v>
      </c>
      <c r="C99" s="349">
        <f>Bundesweit!D347</f>
        <v>0.1</v>
      </c>
      <c r="D99" s="339">
        <v>0.21739130434782608</v>
      </c>
      <c r="E99" s="133">
        <f>Bundesweit!F347</f>
        <v>9.8039215686274522E-2</v>
      </c>
      <c r="F99" s="339">
        <v>0.13157894736842105</v>
      </c>
      <c r="G99" s="133">
        <f>Bundesweit!H347</f>
        <v>7.1428571428571425E-2</v>
      </c>
      <c r="H99" s="339">
        <v>0.22</v>
      </c>
      <c r="I99" s="133">
        <f>Bundesweit!J347</f>
        <v>0.16666666666666663</v>
      </c>
      <c r="J99" s="339">
        <v>0.45454545454545453</v>
      </c>
      <c r="K99" s="133">
        <f>Bundesweit!L347</f>
        <v>0.21428571428571427</v>
      </c>
      <c r="L99" s="339">
        <v>0.25</v>
      </c>
      <c r="M99" s="133">
        <f>Bundesweit!N347</f>
        <v>0.2</v>
      </c>
      <c r="N99" s="340">
        <v>0.15384615384615385</v>
      </c>
      <c r="O99" s="138"/>
      <c r="P99" s="137"/>
      <c r="Q99" s="138"/>
      <c r="R99" s="137"/>
    </row>
    <row r="100" spans="1:18">
      <c r="A100" s="411"/>
      <c r="B100" s="135" t="s">
        <v>15</v>
      </c>
      <c r="C100" s="349">
        <f>Bundesweit!D348</f>
        <v>0.1</v>
      </c>
      <c r="D100" s="339">
        <v>8.6956521739130432E-2</v>
      </c>
      <c r="E100" s="133">
        <f>Bundesweit!F348</f>
        <v>7.8431372549019607E-2</v>
      </c>
      <c r="F100" s="339">
        <v>4.6052631578947366E-2</v>
      </c>
      <c r="G100" s="133">
        <f>Bundesweit!H348</f>
        <v>4.7619047619047616E-2</v>
      </c>
      <c r="H100" s="339">
        <v>0.04</v>
      </c>
      <c r="I100" s="133">
        <f>Bundesweit!J348</f>
        <v>0</v>
      </c>
      <c r="J100" s="339">
        <v>9.0909090909090912E-2</v>
      </c>
      <c r="K100" s="133">
        <f>Bundesweit!L348</f>
        <v>0</v>
      </c>
      <c r="L100" s="339">
        <v>0.05</v>
      </c>
      <c r="M100" s="133">
        <f>Bundesweit!N348</f>
        <v>0</v>
      </c>
      <c r="N100" s="340">
        <v>0</v>
      </c>
      <c r="O100" s="138"/>
      <c r="P100" s="137"/>
      <c r="Q100" s="138"/>
      <c r="R100" s="137"/>
    </row>
    <row r="101" spans="1:18">
      <c r="A101" s="411"/>
      <c r="B101" s="135" t="s">
        <v>16</v>
      </c>
      <c r="C101" s="349">
        <f>Bundesweit!D349</f>
        <v>0</v>
      </c>
      <c r="D101" s="339">
        <v>0</v>
      </c>
      <c r="E101" s="133">
        <f>Bundesweit!F349</f>
        <v>0</v>
      </c>
      <c r="F101" s="339">
        <v>0</v>
      </c>
      <c r="G101" s="133">
        <f>Bundesweit!H349</f>
        <v>7.1428571428571425E-2</v>
      </c>
      <c r="H101" s="339">
        <v>0.01</v>
      </c>
      <c r="I101" s="133">
        <f>Bundesweit!J349</f>
        <v>0</v>
      </c>
      <c r="J101" s="339">
        <v>0</v>
      </c>
      <c r="K101" s="133">
        <f>Bundesweit!L349</f>
        <v>0</v>
      </c>
      <c r="L101" s="339">
        <v>0</v>
      </c>
      <c r="M101" s="133">
        <f>Bundesweit!N349</f>
        <v>0</v>
      </c>
      <c r="N101" s="340">
        <v>0</v>
      </c>
      <c r="O101" s="138"/>
      <c r="P101" s="137"/>
      <c r="Q101" s="138"/>
      <c r="R101" s="137"/>
    </row>
    <row r="102" spans="1:18" ht="14.25" customHeight="1">
      <c r="A102" s="411" t="s">
        <v>152</v>
      </c>
      <c r="B102" s="135" t="s">
        <v>12</v>
      </c>
      <c r="C102" s="349">
        <f>Bundesweit!D351</f>
        <v>0.4</v>
      </c>
      <c r="D102" s="339">
        <v>0.47619047619047616</v>
      </c>
      <c r="E102" s="133">
        <f>Bundesweit!F351</f>
        <v>0.52941176470588236</v>
      </c>
      <c r="F102" s="339">
        <v>0.59602649006622521</v>
      </c>
      <c r="G102" s="133">
        <f>Bundesweit!H351</f>
        <v>0.47619047619047611</v>
      </c>
      <c r="H102" s="339">
        <v>0.53535353535353536</v>
      </c>
      <c r="I102" s="133">
        <f>Bundesweit!J351</f>
        <v>0.16666666666666663</v>
      </c>
      <c r="J102" s="339">
        <v>0.125</v>
      </c>
      <c r="K102" s="133">
        <f>Bundesweit!L351</f>
        <v>0.30769230769230771</v>
      </c>
      <c r="L102" s="339">
        <v>0.33333333333333331</v>
      </c>
      <c r="M102" s="133">
        <f>Bundesweit!N351</f>
        <v>0.33333333333333326</v>
      </c>
      <c r="N102" s="340">
        <v>0.54545454545454541</v>
      </c>
      <c r="O102" s="138"/>
      <c r="P102" s="137"/>
      <c r="Q102" s="138"/>
      <c r="R102" s="137"/>
    </row>
    <row r="103" spans="1:18">
      <c r="A103" s="411"/>
      <c r="B103" s="135" t="s">
        <v>13</v>
      </c>
      <c r="C103" s="349">
        <f>Bundesweit!D352</f>
        <v>0.5</v>
      </c>
      <c r="D103" s="339">
        <v>0.42857142857142855</v>
      </c>
      <c r="E103" s="133">
        <f>Bundesweit!F352</f>
        <v>0.29411764705882354</v>
      </c>
      <c r="F103" s="339">
        <v>0.3443708609271523</v>
      </c>
      <c r="G103" s="133">
        <f>Bundesweit!H352</f>
        <v>0.33333333333333326</v>
      </c>
      <c r="H103" s="339">
        <v>0.36363636363636365</v>
      </c>
      <c r="I103" s="133">
        <f>Bundesweit!J352</f>
        <v>0.33333333333333326</v>
      </c>
      <c r="J103" s="339">
        <v>0.375</v>
      </c>
      <c r="K103" s="133">
        <f>Bundesweit!L352</f>
        <v>0.69230769230769229</v>
      </c>
      <c r="L103" s="339">
        <v>0.2</v>
      </c>
      <c r="M103" s="133">
        <f>Bundesweit!N352</f>
        <v>0.4</v>
      </c>
      <c r="N103" s="340">
        <v>0.36363636363636365</v>
      </c>
      <c r="O103" s="138"/>
      <c r="P103" s="137"/>
      <c r="Q103" s="138"/>
      <c r="R103" s="137"/>
    </row>
    <row r="104" spans="1:18">
      <c r="A104" s="411"/>
      <c r="B104" s="135" t="s">
        <v>14</v>
      </c>
      <c r="C104" s="349">
        <f>Bundesweit!D353</f>
        <v>0</v>
      </c>
      <c r="D104" s="339">
        <v>4.7619047619047616E-2</v>
      </c>
      <c r="E104" s="133">
        <f>Bundesweit!F353</f>
        <v>0.15686274509803921</v>
      </c>
      <c r="F104" s="339">
        <v>3.9735099337748346E-2</v>
      </c>
      <c r="G104" s="133">
        <f>Bundesweit!H353</f>
        <v>0.11904761904761903</v>
      </c>
      <c r="H104" s="339">
        <v>7.0707070707070704E-2</v>
      </c>
      <c r="I104" s="133">
        <f>Bundesweit!J353</f>
        <v>0.33333333333333326</v>
      </c>
      <c r="J104" s="339">
        <v>0.375</v>
      </c>
      <c r="K104" s="133">
        <f>Bundesweit!L353</f>
        <v>0</v>
      </c>
      <c r="L104" s="339">
        <v>0.33333333333333331</v>
      </c>
      <c r="M104" s="133">
        <f>Bundesweit!N353</f>
        <v>0.26666666666666666</v>
      </c>
      <c r="N104" s="340">
        <v>9.0909090909090912E-2</v>
      </c>
      <c r="O104" s="138"/>
      <c r="P104" s="137"/>
      <c r="Q104" s="138"/>
      <c r="R104" s="137"/>
    </row>
    <row r="105" spans="1:18">
      <c r="A105" s="411"/>
      <c r="B105" s="135" t="s">
        <v>15</v>
      </c>
      <c r="C105" s="349">
        <f>Bundesweit!D354</f>
        <v>0.1</v>
      </c>
      <c r="D105" s="339">
        <v>0</v>
      </c>
      <c r="E105" s="133">
        <f>Bundesweit!F354</f>
        <v>1.9607843137254902E-2</v>
      </c>
      <c r="F105" s="339">
        <v>1.9867549668874173E-2</v>
      </c>
      <c r="G105" s="133">
        <f>Bundesweit!H354</f>
        <v>4.7619047619047616E-2</v>
      </c>
      <c r="H105" s="339">
        <v>2.0202020202020204E-2</v>
      </c>
      <c r="I105" s="133">
        <f>Bundesweit!J354</f>
        <v>0.16666666666666663</v>
      </c>
      <c r="J105" s="339">
        <v>0.125</v>
      </c>
      <c r="K105" s="133">
        <f>Bundesweit!L354</f>
        <v>0</v>
      </c>
      <c r="L105" s="339">
        <v>6.6666666666666666E-2</v>
      </c>
      <c r="M105" s="133">
        <f>Bundesweit!N354</f>
        <v>0</v>
      </c>
      <c r="N105" s="340">
        <v>0</v>
      </c>
      <c r="O105" s="138"/>
      <c r="P105" s="137"/>
      <c r="Q105" s="138"/>
      <c r="R105" s="137"/>
    </row>
    <row r="106" spans="1:18">
      <c r="A106" s="411"/>
      <c r="B106" s="135" t="s">
        <v>16</v>
      </c>
      <c r="C106" s="349">
        <f>Bundesweit!D355</f>
        <v>0</v>
      </c>
      <c r="D106" s="339">
        <v>4.7619047619047616E-2</v>
      </c>
      <c r="E106" s="133">
        <f>Bundesweit!F355</f>
        <v>0</v>
      </c>
      <c r="F106" s="339">
        <v>0</v>
      </c>
      <c r="G106" s="133">
        <f>Bundesweit!H355</f>
        <v>2.3809523809523808E-2</v>
      </c>
      <c r="H106" s="339">
        <v>1.0101010101010102E-2</v>
      </c>
      <c r="I106" s="133">
        <f>Bundesweit!J355</f>
        <v>0</v>
      </c>
      <c r="J106" s="339">
        <v>0</v>
      </c>
      <c r="K106" s="133">
        <f>Bundesweit!L355</f>
        <v>0</v>
      </c>
      <c r="L106" s="339">
        <v>6.6666666666666666E-2</v>
      </c>
      <c r="M106" s="133">
        <f>Bundesweit!N355</f>
        <v>0</v>
      </c>
      <c r="N106" s="340">
        <v>0</v>
      </c>
      <c r="O106" s="138"/>
      <c r="P106" s="137"/>
      <c r="Q106" s="138"/>
      <c r="R106" s="137"/>
    </row>
    <row r="107" spans="1:18" ht="14.25" customHeight="1">
      <c r="A107" s="411" t="s">
        <v>153</v>
      </c>
      <c r="B107" s="135" t="s">
        <v>12</v>
      </c>
      <c r="C107" s="349">
        <f>Bundesweit!D357</f>
        <v>0</v>
      </c>
      <c r="D107" s="339">
        <v>0.33333333333333331</v>
      </c>
      <c r="E107" s="133">
        <f>Bundesweit!F357</f>
        <v>8.1632653061224497E-2</v>
      </c>
      <c r="F107" s="339">
        <v>0.1366906474820144</v>
      </c>
      <c r="G107" s="133">
        <f>Bundesweit!H357</f>
        <v>0.14634146341463414</v>
      </c>
      <c r="H107" s="339">
        <v>0.12631578947368421</v>
      </c>
      <c r="I107" s="133">
        <f>Bundesweit!J357</f>
        <v>0</v>
      </c>
      <c r="J107" s="339">
        <v>0.125</v>
      </c>
      <c r="K107" s="133">
        <f>Bundesweit!L357</f>
        <v>0.35714285714285715</v>
      </c>
      <c r="L107" s="339">
        <v>0.15384615384615385</v>
      </c>
      <c r="M107" s="133">
        <f>Bundesweit!N357</f>
        <v>0</v>
      </c>
      <c r="N107" s="340">
        <v>0</v>
      </c>
      <c r="O107" s="138"/>
      <c r="P107" s="137"/>
      <c r="Q107" s="138"/>
      <c r="R107" s="137"/>
    </row>
    <row r="108" spans="1:18">
      <c r="A108" s="411"/>
      <c r="B108" s="135" t="s">
        <v>13</v>
      </c>
      <c r="C108" s="349">
        <f>Bundesweit!D358</f>
        <v>0.2</v>
      </c>
      <c r="D108" s="339">
        <v>0.2857142857142857</v>
      </c>
      <c r="E108" s="133">
        <f>Bundesweit!F358</f>
        <v>0.20408163265306123</v>
      </c>
      <c r="F108" s="339">
        <v>0.31654676258992803</v>
      </c>
      <c r="G108" s="133">
        <f>Bundesweit!H358</f>
        <v>0.21951219512195125</v>
      </c>
      <c r="H108" s="339">
        <v>0.33684210526315789</v>
      </c>
      <c r="I108" s="133">
        <f>Bundesweit!J358</f>
        <v>0</v>
      </c>
      <c r="J108" s="339">
        <v>0</v>
      </c>
      <c r="K108" s="133">
        <f>Bundesweit!L358</f>
        <v>0.14285714285714285</v>
      </c>
      <c r="L108" s="339">
        <v>7.6923076923076927E-2</v>
      </c>
      <c r="M108" s="133">
        <f>Bundesweit!N358</f>
        <v>7.1428571428571425E-2</v>
      </c>
      <c r="N108" s="340">
        <v>0.22222222222222221</v>
      </c>
      <c r="O108" s="138"/>
      <c r="P108" s="137"/>
      <c r="Q108" s="138"/>
      <c r="R108" s="137"/>
    </row>
    <row r="109" spans="1:18">
      <c r="A109" s="411"/>
      <c r="B109" s="135" t="s">
        <v>14</v>
      </c>
      <c r="C109" s="349">
        <f>Bundesweit!D359</f>
        <v>0.5</v>
      </c>
      <c r="D109" s="339">
        <v>0.14285714285714285</v>
      </c>
      <c r="E109" s="133">
        <f>Bundesweit!F359</f>
        <v>0.2857142857142857</v>
      </c>
      <c r="F109" s="339">
        <v>0.18705035971223022</v>
      </c>
      <c r="G109" s="133">
        <f>Bundesweit!H359</f>
        <v>0.21951219512195125</v>
      </c>
      <c r="H109" s="339">
        <v>0.1368421052631579</v>
      </c>
      <c r="I109" s="133">
        <f>Bundesweit!J359</f>
        <v>0.5</v>
      </c>
      <c r="J109" s="339">
        <v>0.5</v>
      </c>
      <c r="K109" s="133">
        <f>Bundesweit!L359</f>
        <v>0.2857142857142857</v>
      </c>
      <c r="L109" s="339">
        <v>0.46153846153846156</v>
      </c>
      <c r="M109" s="133">
        <f>Bundesweit!N359</f>
        <v>0.7857142857142857</v>
      </c>
      <c r="N109" s="340">
        <v>0.22222222222222221</v>
      </c>
      <c r="O109" s="138"/>
      <c r="P109" s="137"/>
      <c r="Q109" s="138"/>
      <c r="R109" s="137"/>
    </row>
    <row r="110" spans="1:18">
      <c r="A110" s="411"/>
      <c r="B110" s="135" t="s">
        <v>15</v>
      </c>
      <c r="C110" s="349">
        <f>Bundesweit!D360</f>
        <v>0.2</v>
      </c>
      <c r="D110" s="339">
        <v>9.5238095238095233E-2</v>
      </c>
      <c r="E110" s="133">
        <f>Bundesweit!F360</f>
        <v>0.32653061224489799</v>
      </c>
      <c r="F110" s="339">
        <v>0.31654676258992803</v>
      </c>
      <c r="G110" s="133">
        <f>Bundesweit!H360</f>
        <v>0.29268292682926828</v>
      </c>
      <c r="H110" s="339">
        <v>0.31578947368421051</v>
      </c>
      <c r="I110" s="133">
        <f>Bundesweit!J360</f>
        <v>0.5</v>
      </c>
      <c r="J110" s="339">
        <v>0.375</v>
      </c>
      <c r="K110" s="133">
        <f>Bundesweit!L360</f>
        <v>0.14285714285714285</v>
      </c>
      <c r="L110" s="339">
        <v>0.15384615384615385</v>
      </c>
      <c r="M110" s="133">
        <f>Bundesweit!N360</f>
        <v>0</v>
      </c>
      <c r="N110" s="340">
        <v>0.55555555555555558</v>
      </c>
      <c r="O110" s="138"/>
      <c r="P110" s="137"/>
      <c r="Q110" s="138"/>
      <c r="R110" s="137"/>
    </row>
    <row r="111" spans="1:18">
      <c r="A111" s="411"/>
      <c r="B111" s="135" t="s">
        <v>16</v>
      </c>
      <c r="C111" s="349">
        <f>Bundesweit!D361</f>
        <v>0.1</v>
      </c>
      <c r="D111" s="339">
        <v>0.14285714285714285</v>
      </c>
      <c r="E111" s="133">
        <f>Bundesweit!F361</f>
        <v>0.10204081632653061</v>
      </c>
      <c r="F111" s="339">
        <v>4.3165467625899283E-2</v>
      </c>
      <c r="G111" s="133">
        <f>Bundesweit!H361</f>
        <v>0.12195121951219512</v>
      </c>
      <c r="H111" s="339">
        <v>8.4210526315789472E-2</v>
      </c>
      <c r="I111" s="133">
        <f>Bundesweit!J361</f>
        <v>0</v>
      </c>
      <c r="J111" s="339">
        <v>0</v>
      </c>
      <c r="K111" s="133">
        <f>Bundesweit!L361</f>
        <v>7.1428571428571425E-2</v>
      </c>
      <c r="L111" s="339">
        <v>0.15384615384615385</v>
      </c>
      <c r="M111" s="133">
        <f>Bundesweit!N361</f>
        <v>0.14285714285714285</v>
      </c>
      <c r="N111" s="340">
        <v>0</v>
      </c>
      <c r="O111" s="138"/>
      <c r="P111" s="137"/>
      <c r="Q111" s="138"/>
      <c r="R111" s="137"/>
    </row>
    <row r="112" spans="1:18" ht="14.25" customHeight="1">
      <c r="A112" s="411" t="s">
        <v>154</v>
      </c>
      <c r="B112" s="135" t="s">
        <v>12</v>
      </c>
      <c r="C112" s="349">
        <f>Bundesweit!D363</f>
        <v>0.3</v>
      </c>
      <c r="D112" s="339">
        <v>0.14285714285714285</v>
      </c>
      <c r="E112" s="133">
        <f>Bundesweit!F363</f>
        <v>0.46938775510204084</v>
      </c>
      <c r="F112" s="339">
        <v>0.51333333333333331</v>
      </c>
      <c r="G112" s="133">
        <f>Bundesweit!H363</f>
        <v>0.46511627906976744</v>
      </c>
      <c r="H112" s="339">
        <v>0.51</v>
      </c>
      <c r="I112" s="133">
        <f>Bundesweit!J363</f>
        <v>0</v>
      </c>
      <c r="J112" s="339">
        <v>0</v>
      </c>
      <c r="K112" s="133">
        <f>Bundesweit!L363</f>
        <v>0</v>
      </c>
      <c r="L112" s="339">
        <v>0.125</v>
      </c>
      <c r="M112" s="133">
        <f>Bundesweit!N363</f>
        <v>0.2857142857142857</v>
      </c>
      <c r="N112" s="340">
        <v>0.3</v>
      </c>
      <c r="O112" s="138"/>
      <c r="P112" s="137"/>
      <c r="Q112" s="138"/>
      <c r="R112" s="137"/>
    </row>
    <row r="113" spans="1:18">
      <c r="A113" s="411"/>
      <c r="B113" s="135" t="s">
        <v>13</v>
      </c>
      <c r="C113" s="349">
        <f>Bundesweit!D364</f>
        <v>0.5</v>
      </c>
      <c r="D113" s="339">
        <v>0.52380952380952384</v>
      </c>
      <c r="E113" s="133">
        <f>Bundesweit!F364</f>
        <v>0.36734693877551022</v>
      </c>
      <c r="F113" s="339">
        <v>0.34</v>
      </c>
      <c r="G113" s="133">
        <f>Bundesweit!H364</f>
        <v>0.2558139534883721</v>
      </c>
      <c r="H113" s="339">
        <v>0.28000000000000003</v>
      </c>
      <c r="I113" s="133">
        <f>Bundesweit!J364</f>
        <v>0.25</v>
      </c>
      <c r="J113" s="339">
        <v>0.5714285714285714</v>
      </c>
      <c r="K113" s="133">
        <f>Bundesweit!L364</f>
        <v>1</v>
      </c>
      <c r="L113" s="339">
        <v>0.5</v>
      </c>
      <c r="M113" s="133">
        <f>Bundesweit!N364</f>
        <v>0.6428571428571429</v>
      </c>
      <c r="N113" s="340">
        <v>0.7</v>
      </c>
      <c r="O113" s="138"/>
      <c r="P113" s="137"/>
      <c r="Q113" s="138"/>
      <c r="R113" s="137"/>
    </row>
    <row r="114" spans="1:18">
      <c r="A114" s="411"/>
      <c r="B114" s="135" t="s">
        <v>14</v>
      </c>
      <c r="C114" s="349">
        <f>Bundesweit!D365</f>
        <v>0.2</v>
      </c>
      <c r="D114" s="339">
        <v>0.19047619047619047</v>
      </c>
      <c r="E114" s="133">
        <f>Bundesweit!F365</f>
        <v>4.0816326530612249E-2</v>
      </c>
      <c r="F114" s="339">
        <v>0.12</v>
      </c>
      <c r="G114" s="133">
        <f>Bundesweit!H365</f>
        <v>0.16279069767441862</v>
      </c>
      <c r="H114" s="339">
        <v>0.17</v>
      </c>
      <c r="I114" s="133">
        <f>Bundesweit!J365</f>
        <v>0.75</v>
      </c>
      <c r="J114" s="339">
        <v>0.2857142857142857</v>
      </c>
      <c r="K114" s="133">
        <f>Bundesweit!L365</f>
        <v>0</v>
      </c>
      <c r="L114" s="339">
        <v>0.25</v>
      </c>
      <c r="M114" s="133">
        <f>Bundesweit!N365</f>
        <v>7.1428571428571425E-2</v>
      </c>
      <c r="N114" s="340">
        <v>0</v>
      </c>
      <c r="O114" s="138"/>
      <c r="P114" s="137"/>
      <c r="Q114" s="138"/>
      <c r="R114" s="137"/>
    </row>
    <row r="115" spans="1:18">
      <c r="A115" s="411"/>
      <c r="B115" s="135" t="s">
        <v>15</v>
      </c>
      <c r="C115" s="349">
        <f>Bundesweit!D366</f>
        <v>0</v>
      </c>
      <c r="D115" s="339">
        <v>9.5238095238095233E-2</v>
      </c>
      <c r="E115" s="133">
        <f>Bundesweit!F366</f>
        <v>8.1632653061224497E-2</v>
      </c>
      <c r="F115" s="339">
        <v>2.6666666666666668E-2</v>
      </c>
      <c r="G115" s="133">
        <f>Bundesweit!H366</f>
        <v>6.9767441860465115E-2</v>
      </c>
      <c r="H115" s="339">
        <v>0.03</v>
      </c>
      <c r="I115" s="133">
        <f>Bundesweit!J366</f>
        <v>0</v>
      </c>
      <c r="J115" s="339">
        <v>0.14285714285714285</v>
      </c>
      <c r="K115" s="133">
        <f>Bundesweit!L366</f>
        <v>0</v>
      </c>
      <c r="L115" s="339">
        <v>6.25E-2</v>
      </c>
      <c r="M115" s="133">
        <f>Bundesweit!N366</f>
        <v>0</v>
      </c>
      <c r="N115" s="340">
        <v>0</v>
      </c>
      <c r="O115" s="138"/>
      <c r="P115" s="137"/>
      <c r="Q115" s="138"/>
      <c r="R115" s="137"/>
    </row>
    <row r="116" spans="1:18">
      <c r="A116" s="411"/>
      <c r="B116" s="135" t="s">
        <v>16</v>
      </c>
      <c r="C116" s="349">
        <f>Bundesweit!D367</f>
        <v>0</v>
      </c>
      <c r="D116" s="339">
        <v>4.7619047619047616E-2</v>
      </c>
      <c r="E116" s="133">
        <f>Bundesweit!F367</f>
        <v>4.0816326530612249E-2</v>
      </c>
      <c r="F116" s="339">
        <v>0</v>
      </c>
      <c r="G116" s="133">
        <f>Bundesweit!H367</f>
        <v>4.6511627906976744E-2</v>
      </c>
      <c r="H116" s="339">
        <v>0.01</v>
      </c>
      <c r="I116" s="133">
        <f>Bundesweit!J367</f>
        <v>0</v>
      </c>
      <c r="J116" s="339">
        <v>0</v>
      </c>
      <c r="K116" s="133">
        <f>Bundesweit!L367</f>
        <v>0</v>
      </c>
      <c r="L116" s="339">
        <v>6.25E-2</v>
      </c>
      <c r="M116" s="133">
        <f>Bundesweit!N367</f>
        <v>0</v>
      </c>
      <c r="N116" s="340">
        <v>0</v>
      </c>
      <c r="O116" s="138"/>
      <c r="P116" s="137"/>
      <c r="Q116" s="138"/>
      <c r="R116" s="137"/>
    </row>
    <row r="117" spans="1:18" ht="14.25" customHeight="1">
      <c r="A117" s="411" t="s">
        <v>155</v>
      </c>
      <c r="B117" s="135" t="s">
        <v>12</v>
      </c>
      <c r="C117" s="349">
        <f>Bundesweit!D369</f>
        <v>0.33333333333333326</v>
      </c>
      <c r="D117" s="339">
        <v>0.31578947368421051</v>
      </c>
      <c r="E117" s="133">
        <f>Bundesweit!F369</f>
        <v>0.2857142857142857</v>
      </c>
      <c r="F117" s="339">
        <v>0.30985915492957744</v>
      </c>
      <c r="G117" s="133">
        <f>Bundesweit!H369</f>
        <v>0.20930232558139536</v>
      </c>
      <c r="H117" s="339">
        <v>0.34375</v>
      </c>
      <c r="I117" s="133">
        <f>Bundesweit!J369</f>
        <v>0</v>
      </c>
      <c r="J117" s="339">
        <v>0</v>
      </c>
      <c r="K117" s="133">
        <f>Bundesweit!L369</f>
        <v>0</v>
      </c>
      <c r="L117" s="339">
        <v>0.25</v>
      </c>
      <c r="M117" s="133">
        <f>Bundesweit!N369</f>
        <v>0</v>
      </c>
      <c r="N117" s="340">
        <v>0.27272727272727271</v>
      </c>
      <c r="O117" s="138"/>
      <c r="P117" s="137"/>
      <c r="Q117" s="138"/>
      <c r="R117" s="137"/>
    </row>
    <row r="118" spans="1:18">
      <c r="A118" s="411"/>
      <c r="B118" s="135" t="s">
        <v>13</v>
      </c>
      <c r="C118" s="349">
        <f>Bundesweit!D370</f>
        <v>0.44444444444444442</v>
      </c>
      <c r="D118" s="339">
        <v>0.36842105263157893</v>
      </c>
      <c r="E118" s="133">
        <f>Bundesweit!F370</f>
        <v>0.40816326530612246</v>
      </c>
      <c r="F118" s="339">
        <v>0.44366197183098594</v>
      </c>
      <c r="G118" s="133">
        <f>Bundesweit!H370</f>
        <v>0.51162790697674421</v>
      </c>
      <c r="H118" s="339">
        <v>0.41666666666666669</v>
      </c>
      <c r="I118" s="133">
        <f>Bundesweit!J370</f>
        <v>0</v>
      </c>
      <c r="J118" s="339">
        <v>0.22222222222222221</v>
      </c>
      <c r="K118" s="133">
        <f>Bundesweit!L370</f>
        <v>0.72727272727272729</v>
      </c>
      <c r="L118" s="339">
        <v>0.125</v>
      </c>
      <c r="M118" s="133">
        <f>Bundesweit!N370</f>
        <v>0.54545454545454541</v>
      </c>
      <c r="N118" s="340">
        <v>0.36363636363636365</v>
      </c>
      <c r="O118" s="138"/>
      <c r="P118" s="137"/>
      <c r="Q118" s="138"/>
      <c r="R118" s="137"/>
    </row>
    <row r="119" spans="1:18">
      <c r="A119" s="411"/>
      <c r="B119" s="135" t="s">
        <v>14</v>
      </c>
      <c r="C119" s="349">
        <f>Bundesweit!D371</f>
        <v>0.22222222222222221</v>
      </c>
      <c r="D119" s="339">
        <v>0.15789473684210525</v>
      </c>
      <c r="E119" s="133">
        <f>Bundesweit!F371</f>
        <v>0.20408163265306123</v>
      </c>
      <c r="F119" s="339">
        <v>0.18309859154929578</v>
      </c>
      <c r="G119" s="133">
        <f>Bundesweit!H371</f>
        <v>0.13953488372093023</v>
      </c>
      <c r="H119" s="339">
        <v>0.17708333333333334</v>
      </c>
      <c r="I119" s="133">
        <f>Bundesweit!J371</f>
        <v>0.33333333333333326</v>
      </c>
      <c r="J119" s="339">
        <v>0.44444444444444442</v>
      </c>
      <c r="K119" s="133">
        <f>Bundesweit!L371</f>
        <v>0.18181818181818182</v>
      </c>
      <c r="L119" s="339">
        <v>0.4375</v>
      </c>
      <c r="M119" s="133">
        <f>Bundesweit!N371</f>
        <v>0.18181818181818182</v>
      </c>
      <c r="N119" s="340">
        <v>0.18181818181818182</v>
      </c>
      <c r="O119" s="138"/>
      <c r="P119" s="137"/>
      <c r="Q119" s="138"/>
      <c r="R119" s="137"/>
    </row>
    <row r="120" spans="1:18">
      <c r="A120" s="411"/>
      <c r="B120" s="135" t="s">
        <v>15</v>
      </c>
      <c r="C120" s="349">
        <f>Bundesweit!D372</f>
        <v>0</v>
      </c>
      <c r="D120" s="339">
        <v>0.10526315789473684</v>
      </c>
      <c r="E120" s="133">
        <f>Bundesweit!F372</f>
        <v>6.1224489795918366E-2</v>
      </c>
      <c r="F120" s="339">
        <v>6.3380281690140844E-2</v>
      </c>
      <c r="G120" s="133">
        <f>Bundesweit!H372</f>
        <v>6.9767441860465115E-2</v>
      </c>
      <c r="H120" s="339">
        <v>5.2083333333333336E-2</v>
      </c>
      <c r="I120" s="133">
        <f>Bundesweit!J372</f>
        <v>0.66666666666666652</v>
      </c>
      <c r="J120" s="339">
        <v>0.33333333333333331</v>
      </c>
      <c r="K120" s="133">
        <f>Bundesweit!L372</f>
        <v>9.0909090909090912E-2</v>
      </c>
      <c r="L120" s="339">
        <v>0.125</v>
      </c>
      <c r="M120" s="133">
        <f>Bundesweit!N372</f>
        <v>0.27272727272727271</v>
      </c>
      <c r="N120" s="340">
        <v>0.18181818181818182</v>
      </c>
      <c r="O120" s="138"/>
      <c r="P120" s="137"/>
      <c r="Q120" s="138"/>
      <c r="R120" s="137"/>
    </row>
    <row r="121" spans="1:18" ht="15" thickBot="1">
      <c r="A121" s="428"/>
      <c r="B121" s="348" t="s">
        <v>16</v>
      </c>
      <c r="C121" s="369">
        <f>Bundesweit!D373</f>
        <v>0</v>
      </c>
      <c r="D121" s="343">
        <v>5.2631578947368418E-2</v>
      </c>
      <c r="E121" s="370">
        <f>Bundesweit!F373</f>
        <v>4.0816326530612249E-2</v>
      </c>
      <c r="F121" s="343">
        <v>0</v>
      </c>
      <c r="G121" s="370">
        <f>Bundesweit!H373</f>
        <v>6.9767441860465115E-2</v>
      </c>
      <c r="H121" s="343">
        <v>1.0416666666666666E-2</v>
      </c>
      <c r="I121" s="370">
        <f>Bundesweit!J373</f>
        <v>0</v>
      </c>
      <c r="J121" s="343">
        <v>0</v>
      </c>
      <c r="K121" s="370">
        <f>Bundesweit!L373</f>
        <v>0</v>
      </c>
      <c r="L121" s="343">
        <v>6.25E-2</v>
      </c>
      <c r="M121" s="370">
        <f>Bundesweit!N373</f>
        <v>0</v>
      </c>
      <c r="N121" s="344">
        <v>0</v>
      </c>
      <c r="O121" s="138"/>
      <c r="P121" s="137"/>
      <c r="Q121" s="138"/>
      <c r="R121" s="137"/>
    </row>
    <row r="122" spans="1:18" ht="15.75" customHeight="1" thickTop="1">
      <c r="A122" s="281" t="s">
        <v>43</v>
      </c>
      <c r="B122"/>
      <c r="C122"/>
      <c r="D122"/>
      <c r="E122"/>
      <c r="F122"/>
      <c r="G122"/>
      <c r="H122"/>
      <c r="I122"/>
      <c r="J122"/>
      <c r="K122"/>
      <c r="L122"/>
      <c r="M122"/>
      <c r="N122"/>
      <c r="O122"/>
      <c r="P122"/>
      <c r="Q122"/>
      <c r="R122"/>
    </row>
    <row r="128" spans="1:18" ht="14.25" customHeight="1"/>
  </sheetData>
  <sheetProtection algorithmName="SHA-512" hashValue="Of5rgpOgFadUWSiZ+HrOOF6T5ZkxAeTwckL5HrCZI9OX9wLSnDhdqPr+f233+axDfuZ8M0iCrkM868B5l74wcw==" saltValue="Q23cKiNdedIonnbDnN3qUQ==" spinCount="100000" sheet="1" objects="1" scenarios="1"/>
  <mergeCells count="54">
    <mergeCell ref="Q36:R36"/>
    <mergeCell ref="A38:A42"/>
    <mergeCell ref="G36:H36"/>
    <mergeCell ref="I36:J36"/>
    <mergeCell ref="K36:L36"/>
    <mergeCell ref="M36:N36"/>
    <mergeCell ref="O36:P36"/>
    <mergeCell ref="Q65:R65"/>
    <mergeCell ref="C3:I3"/>
    <mergeCell ref="A10:R10"/>
    <mergeCell ref="C11:D11"/>
    <mergeCell ref="E11:F11"/>
    <mergeCell ref="G11:H11"/>
    <mergeCell ref="I11:J11"/>
    <mergeCell ref="K11:L11"/>
    <mergeCell ref="M11:N11"/>
    <mergeCell ref="A13:A17"/>
    <mergeCell ref="A18:A22"/>
    <mergeCell ref="A23:A27"/>
    <mergeCell ref="A28:A32"/>
    <mergeCell ref="A35:R35"/>
    <mergeCell ref="C36:D36"/>
    <mergeCell ref="E36:F36"/>
    <mergeCell ref="G65:H65"/>
    <mergeCell ref="I65:J65"/>
    <mergeCell ref="K65:L65"/>
    <mergeCell ref="M65:N65"/>
    <mergeCell ref="O65:P65"/>
    <mergeCell ref="A117:A121"/>
    <mergeCell ref="A43:A47"/>
    <mergeCell ref="A49:R49"/>
    <mergeCell ref="C50:D50"/>
    <mergeCell ref="E50:F50"/>
    <mergeCell ref="G50:H50"/>
    <mergeCell ref="I50:J50"/>
    <mergeCell ref="K50:L50"/>
    <mergeCell ref="M50:N50"/>
    <mergeCell ref="O50:P50"/>
    <mergeCell ref="Q50:R50"/>
    <mergeCell ref="A52:A56"/>
    <mergeCell ref="A57:A61"/>
    <mergeCell ref="A64:R64"/>
    <mergeCell ref="C65:D65"/>
    <mergeCell ref="E65:F65"/>
    <mergeCell ref="A92:A96"/>
    <mergeCell ref="A97:A101"/>
    <mergeCell ref="A102:A106"/>
    <mergeCell ref="A107:A111"/>
    <mergeCell ref="A112:A116"/>
    <mergeCell ref="A67:A71"/>
    <mergeCell ref="A72:A76"/>
    <mergeCell ref="A77:A81"/>
    <mergeCell ref="A82:A86"/>
    <mergeCell ref="A87:A9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doc_FSCFOLIO_1_1001_FieldDocumentNumber" par="" text="1"/>
    <f:field ref="doc_FSCFOLIO_1_1001_FieldSubject" par="" text="" edit="true"/>
    <f:field ref="FSCFOLIO_1_1001_SignaturesFldCtx_FSCFOLIO_1_1001_FieldLastSignature" par="" text=""/>
    <f:field ref="FSCFOLIO_1_1001_SignaturesFldCtx_FSCFOLIO_1_1001_FieldLastSignatureBy" par="" text=""/>
    <f:field ref="FSCFOLIO_1_1001_SignaturesFldCtx_FSCFOLIO_1_1001_FieldLastSignatureAt" par="" date="" text=""/>
    <f:field ref="FSCFOLIO_1_1001_SignaturesFldCtx_FSCFOLIO_1_1001_FieldLastSignatureRemark" par="" text=""/>
    <f:field ref="FSCFOLIO_1_1001_FieldCurrentUser" par="" text="Michael Hahn"/>
    <f:field ref="CCAPRECONFIG_15_1001_Objektname" par="" text="NPK_Beschlussfassung_Zweiter_PrävBericht_Anlage_2_Tabellenanhang" edit="true"/>
    <f:field ref="DEPRECONFIG_15_1001_Objektname" par="" text="NPK_Beschlussfassung_Zweiter_PrävBericht_Anlage_2_Tabellenanhang" edit="true"/>
    <f:field ref="objname" par="" text="NPK_Beschlussfassung_Zweiter_PrävBericht_Anlage_2_Tabellenanhang" edit="true"/>
    <f:field ref="objsubject" par="" text="" edit="true"/>
    <f:field ref="objcreatedby" par="" text="Hahn, Michael"/>
    <f:field ref="objcreatedat" par="" date="2023-04-28T14:19:46" text="28.04.2023 14:19:46"/>
    <f:field ref="objchangedby" par="" text="Hahn, Michael"/>
    <f:field ref="objmodifiedat" par="" date="2023-04-28T16:55:05" text="28.04.2023 16:55:05"/>
    <f:field ref="objprimaryrelated__0_objname" par="" text="03 an stimmberechtigte Mitglieder 28.04.2023"/>
    <f:field ref="objprimaryrelated__0_objsubject" par="" text=""/>
    <f:field ref="objprimaryrelated__0_objcreatedby" par="" text="Hahn, Michael"/>
    <f:field ref="objprimaryrelated__0_objcreatedat" par="" date="2023-04-28T14:18:52" text="28.04.2023 14:18:52"/>
    <f:field ref="objprimaryrelated__0_objchangedby" par="" text="Hahn, Michael"/>
    <f:field ref="objprimaryrelated__0_objmodifiedat" par="" date="2023-05-15T09:47:47" text="15.05.2023 09:47:47"/>
  </f:record>
  <f:display par="" text="Serienbrief">
    <f:field ref="doc_FSCFOLIO_1_1001_FieldDocumentNumber" text="Dokument Nummer"/>
    <f:field ref="doc_FSCFOLIO_1_1001_FieldSubject" text="Betreff"/>
  </f:display>
  <f:display par=""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par="" text="Allgemein">
    <f:field ref="FSCFOLIO_1_1001_FieldCurrentUser" text="Aktueller Benutzer"/>
    <f:field ref="CCAPRECONFIG_15_1001_Objektname" text="Objektname"/>
    <f:field ref="DE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display par="" text="Ordner">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Deckblatt</vt:lpstr>
      <vt:lpstr>Bundesweit</vt:lpstr>
      <vt:lpstr>Zeitvergleich 2018 und 2022</vt:lpstr>
    </vt:vector>
  </TitlesOfParts>
  <Company>IGES Institut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Tabellenanhang</dc:title>
  <dc:creator>Michael Hahn</dc:creator>
  <cp:lastModifiedBy>Michael Hahn</cp:lastModifiedBy>
  <cp:lastPrinted>2023-02-13T09:26:26Z</cp:lastPrinted>
  <dcterms:created xsi:type="dcterms:W3CDTF">2023-01-04T09:11:35Z</dcterms:created>
  <dcterms:modified xsi:type="dcterms:W3CDTF">2023-06-28T11:51:02Z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AKTCFG@15.1700:CashSign">
    <vt:lpwstr/>
  </property>
  <property fmtid="{D5CDD505-2E9C-101B-9397-08002B2CF9AE}" pid="3" name="FSC#FAKTCFG@15.1700:InvoiceNumber">
    <vt:lpwstr/>
  </property>
  <property fmtid="{D5CDD505-2E9C-101B-9397-08002B2CF9AE}" pid="4" name="FSC#FAKTCFG@15.1700:InvoiceAmount">
    <vt:lpwstr/>
  </property>
  <property fmtid="{D5CDD505-2E9C-101B-9397-08002B2CF9AE}" pid="5" name="FSC#FAKTCFG@15.1700:MachOrderNr">
    <vt:lpwstr/>
  </property>
  <property fmtid="{D5CDD505-2E9C-101B-9397-08002B2CF9AE}" pid="6" name="FSC#FAKTCFG@15.1700:AuthorTitle">
    <vt:lpwstr/>
  </property>
  <property fmtid="{D5CDD505-2E9C-101B-9397-08002B2CF9AE}" pid="7" name="FSC#FAKTCFG@15.1700:AuthorFirstname">
    <vt:lpwstr/>
  </property>
  <property fmtid="{D5CDD505-2E9C-101B-9397-08002B2CF9AE}" pid="8" name="FSC#FAKTCFG@15.1700:AuthorSurname">
    <vt:lpwstr/>
  </property>
  <property fmtid="{D5CDD505-2E9C-101B-9397-08002B2CF9AE}" pid="9" name="FSC#FAKTCFG@15.1700:AuthorFunction">
    <vt:lpwstr/>
  </property>
  <property fmtid="{D5CDD505-2E9C-101B-9397-08002B2CF9AE}" pid="10" name="FSC#FAKTCFG@15.1700:AuthorPhone">
    <vt:lpwstr/>
  </property>
  <property fmtid="{D5CDD505-2E9C-101B-9397-08002B2CF9AE}" pid="11" name="FSC#FAKTCFG@15.1700:AuthorProfession">
    <vt:lpwstr/>
  </property>
  <property fmtid="{D5CDD505-2E9C-101B-9397-08002B2CF9AE}" pid="12" name="FSC#FAKTCFG@15.1700:AuthorEMail">
    <vt:lpwstr/>
  </property>
  <property fmtid="{D5CDD505-2E9C-101B-9397-08002B2CF9AE}" pid="13" name="FSC#FAKTCFG@15.1700:OwnerGroupShortName">
    <vt:lpwstr/>
  </property>
  <property fmtid="{D5CDD505-2E9C-101B-9397-08002B2CF9AE}" pid="14" name="FSC#FAKTCFG@15.1700:OwnerGroupLongName">
    <vt:lpwstr/>
  </property>
  <property fmtid="{D5CDD505-2E9C-101B-9397-08002B2CF9AE}" pid="15" name="FSC#FAKTCFG@15.1700:ProjectNumber">
    <vt:lpwstr/>
  </property>
  <property fmtid="{D5CDD505-2E9C-101B-9397-08002B2CF9AE}" pid="16" name="FSC#FAKTCFG@15.1700:ProjectHead">
    <vt:lpwstr/>
  </property>
  <property fmtid="{D5CDD505-2E9C-101B-9397-08002B2CF9AE}" pid="17" name="FSC#FAKTCFG@15.1700:ProjectHeadGroup">
    <vt:lpwstr/>
  </property>
  <property fmtid="{D5CDD505-2E9C-101B-9397-08002B2CF9AE}" pid="18" name="FSC#FAKTCFG@15.1700:chargenumberexternalsource">
    <vt:lpwstr/>
  </property>
  <property fmtid="{D5CDD505-2E9C-101B-9397-08002B2CF9AE}" pid="19" name="FSC#FAKTCFG@15.1700:ProjectContactType">
    <vt:lpwstr/>
  </property>
  <property fmtid="{D5CDD505-2E9C-101B-9397-08002B2CF9AE}" pid="20" name="FSC#FAKTCFG@15.1700:ProjectComment">
    <vt:lpwstr/>
  </property>
  <property fmtid="{D5CDD505-2E9C-101B-9397-08002B2CF9AE}" pid="21" name="FSC#FAKTCFG@15.1700:File1stAddrAddressee">
    <vt:lpwstr/>
  </property>
  <property fmtid="{D5CDD505-2E9C-101B-9397-08002B2CF9AE}" pid="22" name="FSC#FAKTCFG@15.1700:File1stAddrAddresseeContact">
    <vt:lpwstr/>
  </property>
  <property fmtid="{D5CDD505-2E9C-101B-9397-08002B2CF9AE}" pid="23" name="FSC#FAKTCFG@15.1700:File1stAddrSubOrganisation">
    <vt:lpwstr/>
  </property>
  <property fmtid="{D5CDD505-2E9C-101B-9397-08002B2CF9AE}" pid="24" name="FSC#FAKTCFG@15.1700:File1stAddrTransmissionMedia">
    <vt:lpwstr/>
  </property>
  <property fmtid="{D5CDD505-2E9C-101B-9397-08002B2CF9AE}" pid="25" name="FSC#FAKTCFG@15.1700:File1stAddrCategory">
    <vt:lpwstr/>
  </property>
  <property fmtid="{D5CDD505-2E9C-101B-9397-08002B2CF9AE}" pid="26" name="FSC#FAKTCFG@15.1700:File1stAddrNote">
    <vt:lpwstr/>
  </property>
  <property fmtid="{D5CDD505-2E9C-101B-9397-08002B2CF9AE}" pid="27" name="FSC#FAKTCFG@15.1700:proposalnumber">
    <vt:lpwstr/>
  </property>
  <property fmtid="{D5CDD505-2E9C-101B-9397-08002B2CF9AE}" pid="28" name="FSC#FAKTCFG@15.1700:FileSubjectArea">
    <vt:lpwstr/>
  </property>
  <property fmtid="{D5CDD505-2E9C-101B-9397-08002B2CF9AE}" pid="29" name="FSC#FAKTCFG@15.1700:FileType">
    <vt:lpwstr/>
  </property>
  <property fmtid="{D5CDD505-2E9C-101B-9397-08002B2CF9AE}" pid="30" name="FSC#FAKTCFG@15.1700:FileSubject">
    <vt:lpwstr/>
  </property>
  <property fmtid="{D5CDD505-2E9C-101B-9397-08002B2CF9AE}" pid="31" name="FSC#FAKTCFG@15.1700:FileAccessDefinition">
    <vt:lpwstr/>
  </property>
  <property fmtid="{D5CDD505-2E9C-101B-9397-08002B2CF9AE}" pid="32" name="FSC#FAKTCFG@15.1700:FileResponsibleGroup">
    <vt:lpwstr/>
  </property>
  <property fmtid="{D5CDD505-2E9C-101B-9397-08002B2CF9AE}" pid="33" name="FSC#FAKTCFG@15.1700:FileOwner">
    <vt:lpwstr/>
  </property>
  <property fmtid="{D5CDD505-2E9C-101B-9397-08002B2CF9AE}" pid="34" name="FSC#FAKTCFG@15.1700:FileOwnerGroup">
    <vt:lpwstr/>
  </property>
  <property fmtid="{D5CDD505-2E9C-101B-9397-08002B2CF9AE}" pid="35" name="FSC#FAKTCFG@15.1700:FileFileRunTimeFrom">
    <vt:lpwstr/>
  </property>
  <property fmtid="{D5CDD505-2E9C-101B-9397-08002B2CF9AE}" pid="36" name="FSC#FAKTCFG@15.1700:FileFileRunTimeTill">
    <vt:lpwstr/>
  </property>
  <property fmtid="{D5CDD505-2E9C-101B-9397-08002B2CF9AE}" pid="37" name="FSC#FAKTCFG@15.1700:FileDocState">
    <vt:lpwstr/>
  </property>
  <property fmtid="{D5CDD505-2E9C-101B-9397-08002B2CF9AE}" pid="38" name="FSC#FAKTCFG@15.1700:FileBOState">
    <vt:lpwstr/>
  </property>
  <property fmtid="{D5CDD505-2E9C-101B-9397-08002B2CF9AE}" pid="39" name="FSC#FAKTCFG@15.1700:FileRelatedFiles">
    <vt:lpwstr/>
  </property>
  <property fmtid="{D5CDD505-2E9C-101B-9397-08002B2CF9AE}" pid="40" name="FSC#FAKTCFG@15.1700:FileTerms">
    <vt:lpwstr/>
  </property>
  <property fmtid="{D5CDD505-2E9C-101B-9397-08002B2CF9AE}" pid="41" name="FSC#FAKTCFG@15.1700:FileNotice">
    <vt:lpwstr/>
  </property>
  <property fmtid="{D5CDD505-2E9C-101B-9397-08002B2CF9AE}" pid="42" name="FSC#FAKTCFG@15.1700:FileOriginalFileType">
    <vt:lpwstr/>
  </property>
  <property fmtid="{D5CDD505-2E9C-101B-9397-08002B2CF9AE}" pid="43" name="FSC#FAKTCFG@15.1700:DocumentDocCat">
    <vt:lpwstr/>
  </property>
  <property fmtid="{D5CDD505-2E9C-101B-9397-08002B2CF9AE}" pid="44" name="FSC#FAKTCFG@15.1700:DecisionAndIncAttachments">
    <vt:lpwstr/>
  </property>
  <property fmtid="{D5CDD505-2E9C-101B-9397-08002B2CF9AE}" pid="45" name="FSC#FAKTCFG@15.1700:DocumentRelatedFiles">
    <vt:lpwstr/>
  </property>
  <property fmtid="{D5CDD505-2E9C-101B-9397-08002B2CF9AE}" pid="46" name="FSC#FAKTCFG@15.1700:Subject">
    <vt:lpwstr/>
  </property>
  <property fmtid="{D5CDD505-2E9C-101B-9397-08002B2CF9AE}" pid="47" name="FSC#FAKTCFG@15.1700:AttachmentCount">
    <vt:lpwstr>0</vt:lpwstr>
  </property>
  <property fmtid="{D5CDD505-2E9C-101B-9397-08002B2CF9AE}" pid="48" name="FSC#FAKTCFG@15.1700:CreatedBy">
    <vt:lpwstr/>
  </property>
  <property fmtid="{D5CDD505-2E9C-101B-9397-08002B2CF9AE}" pid="49" name="FSC#FAKTCFG@15.1700:CreatedBySurname">
    <vt:lpwstr/>
  </property>
  <property fmtid="{D5CDD505-2E9C-101B-9397-08002B2CF9AE}" pid="50" name="FSC#FAKTCFG@15.1700:CreatedByMail">
    <vt:lpwstr/>
  </property>
  <property fmtid="{D5CDD505-2E9C-101B-9397-08002B2CF9AE}" pid="51" name="FSC#FAKTCFG@15.1700:CreatedByCCMail">
    <vt:lpwstr/>
  </property>
  <property fmtid="{D5CDD505-2E9C-101B-9397-08002B2CF9AE}" pid="52" name="FSC#FAKTCFG@15.1700:CreatedByPhone">
    <vt:lpwstr/>
  </property>
  <property fmtid="{D5CDD505-2E9C-101B-9397-08002B2CF9AE}" pid="53" name="FSC#FAKTCFG@15.1700:CreatedByFax">
    <vt:lpwstr/>
  </property>
  <property fmtid="{D5CDD505-2E9C-101B-9397-08002B2CF9AE}" pid="54" name="FSC#FAKTCFG@15.1700:CreatedAt">
    <vt:lpwstr/>
  </property>
  <property fmtid="{D5CDD505-2E9C-101B-9397-08002B2CF9AE}" pid="55" name="FSC#FAKTCFG@15.1700:CreatedAtDE">
    <vt:lpwstr/>
  </property>
  <property fmtid="{D5CDD505-2E9C-101B-9397-08002B2CF9AE}" pid="56" name="FSC#FAKTCFG@15.1700:CreatedAtEN">
    <vt:lpwstr/>
  </property>
  <property fmtid="{D5CDD505-2E9C-101B-9397-08002B2CF9AE}" pid="57" name="FSC#FAKTCFG@15.1700:FirstFinalSignProcedure">
    <vt:lpwstr/>
  </property>
  <property fmtid="{D5CDD505-2E9C-101B-9397-08002B2CF9AE}" pid="58" name="FSC#FAKTCFG@15.1700:FirstFinalSignProcedureDate">
    <vt:lpwstr/>
  </property>
  <property fmtid="{D5CDD505-2E9C-101B-9397-08002B2CF9AE}" pid="59" name="FSC#FAKTCFG@15.1700:ProcedureType">
    <vt:lpwstr/>
  </property>
  <property fmtid="{D5CDD505-2E9C-101B-9397-08002B2CF9AE}" pid="60" name="FSC#FAKTCFG@15.1700:ProcedureGroup">
    <vt:lpwstr/>
  </property>
  <property fmtid="{D5CDD505-2E9C-101B-9397-08002B2CF9AE}" pid="61" name="FSC#FAKTCFG@15.1700:ProcedureAppointmentInternal">
    <vt:lpwstr/>
  </property>
  <property fmtid="{D5CDD505-2E9C-101B-9397-08002B2CF9AE}" pid="62" name="FSC#FAKTCFG@15.1700:ProcedureAppointmentExternal">
    <vt:lpwstr/>
  </property>
  <property fmtid="{D5CDD505-2E9C-101B-9397-08002B2CF9AE}" pid="63" name="FSC#FAKTCFG@15.1700:ProcedureRelatedFiles">
    <vt:lpwstr/>
  </property>
  <property fmtid="{D5CDD505-2E9C-101B-9397-08002B2CF9AE}" pid="64" name="FSC#FAKTCFG@15.1700:DocumentName">
    <vt:lpwstr/>
  </property>
  <property fmtid="{D5CDD505-2E9C-101B-9397-08002B2CF9AE}" pid="65" name="FSC#FAKTCFG@15.1700:DocumentFileReference">
    <vt:lpwstr/>
  </property>
  <property fmtid="{D5CDD505-2E9C-101B-9397-08002B2CF9AE}" pid="66" name="FSC#FAKTCFG@15.1700:DocumentShortDescription">
    <vt:lpwstr/>
  </property>
  <property fmtid="{D5CDD505-2E9C-101B-9397-08002B2CF9AE}" pid="67" name="FSC#FAKTCFG@15.1700:ProcedureName">
    <vt:lpwstr/>
  </property>
  <property fmtid="{D5CDD505-2E9C-101B-9397-08002B2CF9AE}" pid="68" name="FSC#FAKTCFG@15.1700:ProcedureFileReference">
    <vt:lpwstr/>
  </property>
  <property fmtid="{D5CDD505-2E9C-101B-9397-08002B2CF9AE}" pid="69" name="FSC#FAKTCFG@15.1700:ProcedureShortDescription">
    <vt:lpwstr/>
  </property>
  <property fmtid="{D5CDD505-2E9C-101B-9397-08002B2CF9AE}" pid="70" name="FSC#FAKTCFG@15.1700:SubjectAreaFileName">
    <vt:lpwstr/>
  </property>
  <property fmtid="{D5CDD505-2E9C-101B-9397-08002B2CF9AE}" pid="71" name="FSC#FAKTCFG@15.1700:SubjectAreaFileFileReference">
    <vt:lpwstr/>
  </property>
  <property fmtid="{D5CDD505-2E9C-101B-9397-08002B2CF9AE}" pid="72" name="FSC#FAKTCFG@15.1700:SubjectAreaFileShortDescription">
    <vt:lpwstr/>
  </property>
  <property fmtid="{D5CDD505-2E9C-101B-9397-08002B2CF9AE}" pid="73" name="FSC#FAKTCFG@15.1700:OEHead">
    <vt:lpwstr/>
  </property>
  <property fmtid="{D5CDD505-2E9C-101B-9397-08002B2CF9AE}" pid="74" name="FSC#FAKTCFG@15.1700:OEHeadPhone">
    <vt:lpwstr/>
  </property>
  <property fmtid="{D5CDD505-2E9C-101B-9397-08002B2CF9AE}" pid="75" name="FSC#FAKTCFG@15.1700:OEShortName">
    <vt:lpwstr/>
  </property>
  <property fmtid="{D5CDD505-2E9C-101B-9397-08002B2CF9AE}" pid="76" name="FSC#FAKTCFG@15.1700:OwnerSurname">
    <vt:lpwstr/>
  </property>
  <property fmtid="{D5CDD505-2E9C-101B-9397-08002B2CF9AE}" pid="77" name="FSC#FAKTCFG@15.1700:OwnerMail">
    <vt:lpwstr/>
  </property>
  <property fmtid="{D5CDD505-2E9C-101B-9397-08002B2CF9AE}" pid="78" name="FSC#FAKTCFG@15.1700:OwnerPhone">
    <vt:lpwstr/>
  </property>
  <property fmtid="{D5CDD505-2E9C-101B-9397-08002B2CF9AE}" pid="79" name="FSC#FAKTCFG@15.1700:OwnerFax">
    <vt:lpwstr/>
  </property>
  <property fmtid="{D5CDD505-2E9C-101B-9397-08002B2CF9AE}" pid="80" name="FSC#FAKTCFG@15.1700:HandoutList">
    <vt:lpwstr/>
  </property>
  <property fmtid="{D5CDD505-2E9C-101B-9397-08002B2CF9AE}" pid="81" name="FSC#FAKTCFG@15.1700:ProcResponsibleName">
    <vt:lpwstr/>
  </property>
  <property fmtid="{D5CDD505-2E9C-101B-9397-08002B2CF9AE}" pid="82" name="FSC#FAKTCFG@15.1700:ProcResponsiblePhone">
    <vt:lpwstr/>
  </property>
  <property fmtid="{D5CDD505-2E9C-101B-9397-08002B2CF9AE}" pid="83" name="FSC#FAKTCFG@15.1700:ProcResponsibleFax">
    <vt:lpwstr/>
  </property>
  <property fmtid="{D5CDD505-2E9C-101B-9397-08002B2CF9AE}" pid="84" name="FSC#FAKTCFG@15.1700:ProcResponsibleMail">
    <vt:lpwstr/>
  </property>
  <property fmtid="{D5CDD505-2E9C-101B-9397-08002B2CF9AE}" pid="85" name="FSC#FAKTCFG@15.1700:ProcResponsibleGroup">
    <vt:lpwstr/>
  </property>
  <property fmtid="{D5CDD505-2E9C-101B-9397-08002B2CF9AE}" pid="86" name="FSC#FAKTCFG@15.1700:ProcTypeOfAllocation">
    <vt:lpwstr/>
  </property>
  <property fmtid="{D5CDD505-2E9C-101B-9397-08002B2CF9AE}" pid="87" name="FSC#FAKTCFG@15.1700:ProcDeadlineParticipation">
    <vt:lpwstr/>
  </property>
  <property fmtid="{D5CDD505-2E9C-101B-9397-08002B2CF9AE}" pid="88" name="FSC#FAKTCFG@15.1700:ProcDeadlineForOffer">
    <vt:lpwstr/>
  </property>
  <property fmtid="{D5CDD505-2E9C-101B-9397-08002B2CF9AE}" pid="89" name="FSC#FAKTCFG@15.1700:ProcAcceptanceDeadline">
    <vt:lpwstr/>
  </property>
  <property fmtid="{D5CDD505-2E9C-101B-9397-08002B2CF9AE}" pid="90" name="FSC#FAKTCFG@15.1700:ProcAcceptanceDate">
    <vt:lpwstr/>
  </property>
  <property fmtid="{D5CDD505-2E9C-101B-9397-08002B2CF9AE}" pid="91" name="FSC#FAKTCFG@15.1700:ProcContractValue">
    <vt:lpwstr/>
  </property>
  <property fmtid="{D5CDD505-2E9C-101B-9397-08002B2CF9AE}" pid="92" name="FSC#FAKTCFG@15.1700:ProcGiantEquipmentPosNr">
    <vt:lpwstr/>
  </property>
  <property fmtid="{D5CDD505-2E9C-101B-9397-08002B2CF9AE}" pid="93" name="FSC#FAKTCFG@15.1700:ProcBanfNumber">
    <vt:lpwstr/>
  </property>
  <property fmtid="{D5CDD505-2E9C-101B-9397-08002B2CF9AE}" pid="94" name="FSC#FAKTCFG@15.1700:ProcPurchaseOrderNumber">
    <vt:lpwstr/>
  </property>
  <property fmtid="{D5CDD505-2E9C-101B-9397-08002B2CF9AE}" pid="95" name="FSC#FAKTCFG@15.1700:ProcRequestor">
    <vt:lpwstr/>
  </property>
  <property fmtid="{D5CDD505-2E9C-101B-9397-08002B2CF9AE}" pid="96" name="FSC#FAKTCFG@15.1700:DocTypeOfContract">
    <vt:lpwstr/>
  </property>
  <property fmtid="{D5CDD505-2E9C-101B-9397-08002B2CF9AE}" pid="97" name="FSC#FAKTCFG@15.1700:DocContractStart">
    <vt:lpwstr/>
  </property>
  <property fmtid="{D5CDD505-2E9C-101B-9397-08002B2CF9AE}" pid="98" name="FSC#FAKTCFG@15.1700:DocContractEndExists">
    <vt:lpwstr/>
  </property>
  <property fmtid="{D5CDD505-2E9C-101B-9397-08002B2CF9AE}" pid="99" name="FSC#FAKTCFG@15.1700:DocContractEnd">
    <vt:lpwstr/>
  </property>
  <property fmtid="{D5CDD505-2E9C-101B-9397-08002B2CF9AE}" pid="100" name="FSC#FAKTCFG@15.1700:DocTerminationDateExists">
    <vt:lpwstr/>
  </property>
  <property fmtid="{D5CDD505-2E9C-101B-9397-08002B2CF9AE}" pid="101" name="FSC#FAKTCFG@15.1700:DocTerminationDate">
    <vt:lpwstr/>
  </property>
  <property fmtid="{D5CDD505-2E9C-101B-9397-08002B2CF9AE}" pid="102" name="FSC#FAKTCFG@15.1700:DocExtensionOption">
    <vt:lpwstr/>
  </property>
  <property fmtid="{D5CDD505-2E9C-101B-9397-08002B2CF9AE}" pid="103" name="FSC#FAKTCFG@15.1700:IncomingDate">
    <vt:lpwstr/>
  </property>
  <property fmtid="{D5CDD505-2E9C-101B-9397-08002B2CF9AE}" pid="104" name="FSC#FAKTCFG@15.1700:LastIncomingLetterDate">
    <vt:lpwstr/>
  </property>
  <property fmtid="{D5CDD505-2E9C-101B-9397-08002B2CF9AE}" pid="105" name="FSC#FAKTCFG@15.1700:LastIncomingForeignNr">
    <vt:lpwstr/>
  </property>
  <property fmtid="{D5CDD505-2E9C-101B-9397-08002B2CF9AE}" pid="106" name="FSC#FAKTCFG@15.1700:1stAddrOrgname">
    <vt:lpwstr/>
  </property>
  <property fmtid="{D5CDD505-2E9C-101B-9397-08002B2CF9AE}" pid="107" name="FSC#FAKTCFG@15.1700:1stAddrOrgnameShort">
    <vt:lpwstr/>
  </property>
  <property fmtid="{D5CDD505-2E9C-101B-9397-08002B2CF9AE}" pid="108" name="FSC#FAKTCFG@15.1700:1stAddrOrgnameAlt">
    <vt:lpwstr/>
  </property>
  <property fmtid="{D5CDD505-2E9C-101B-9397-08002B2CF9AE}" pid="109" name="FSC#FAKTCFG@15.1700:1stAddrSubOrg">
    <vt:lpwstr/>
  </property>
  <property fmtid="{D5CDD505-2E9C-101B-9397-08002B2CF9AE}" pid="110" name="FSC#FAKTCFG@15.1700:1stAddrSubOrgShort">
    <vt:lpwstr/>
  </property>
  <property fmtid="{D5CDD505-2E9C-101B-9397-08002B2CF9AE}" pid="111" name="FSC#FAKTCFG@15.1700:1stAddrSalutation">
    <vt:lpwstr/>
  </property>
  <property fmtid="{D5CDD505-2E9C-101B-9397-08002B2CF9AE}" pid="112" name="FSC#FAKTCFG@15.1700:1stAddrTitle">
    <vt:lpwstr/>
  </property>
  <property fmtid="{D5CDD505-2E9C-101B-9397-08002B2CF9AE}" pid="113" name="FSC#FAKTCFG@15.1700:1stAddrFirstname">
    <vt:lpwstr/>
  </property>
  <property fmtid="{D5CDD505-2E9C-101B-9397-08002B2CF9AE}" pid="114" name="FSC#FAKTCFG@15.1700:1stAddrMiddlename">
    <vt:lpwstr/>
  </property>
  <property fmtid="{D5CDD505-2E9C-101B-9397-08002B2CF9AE}" pid="115" name="FSC#FAKTCFG@15.1700:1stAddrName">
    <vt:lpwstr/>
  </property>
  <property fmtid="{D5CDD505-2E9C-101B-9397-08002B2CF9AE}" pid="116" name="FSC#FAKTCFG@15.1700:1stAddrDivision">
    <vt:lpwstr/>
  </property>
  <property fmtid="{D5CDD505-2E9C-101B-9397-08002B2CF9AE}" pid="117" name="FSC#FAKTCFG@15.1700:1stAddrStreet">
    <vt:lpwstr/>
  </property>
  <property fmtid="{D5CDD505-2E9C-101B-9397-08002B2CF9AE}" pid="118" name="FSC#FAKTCFG@15.1700:1stAddrZIPCode">
    <vt:lpwstr/>
  </property>
  <property fmtid="{D5CDD505-2E9C-101B-9397-08002B2CF9AE}" pid="119" name="FSC#FAKTCFG@15.1700:1stAddrCity">
    <vt:lpwstr/>
  </property>
  <property fmtid="{D5CDD505-2E9C-101B-9397-08002B2CF9AE}" pid="120" name="FSC#FAKTCFG@15.1700:1stAddrState">
    <vt:lpwstr/>
  </property>
  <property fmtid="{D5CDD505-2E9C-101B-9397-08002B2CF9AE}" pid="121" name="FSC#FAKTCFG@15.1700:1stAddrCountry">
    <vt:lpwstr/>
  </property>
  <property fmtid="{D5CDD505-2E9C-101B-9397-08002B2CF9AE}" pid="122" name="FSC#FAKTCFG@15.1700:1stAddrCountryEnglish">
    <vt:lpwstr/>
  </property>
  <property fmtid="{D5CDD505-2E9C-101B-9397-08002B2CF9AE}" pid="123" name="FSC#FAKTCFG@15.1700:1stAddrEmail">
    <vt:lpwstr/>
  </property>
  <property fmtid="{D5CDD505-2E9C-101B-9397-08002B2CF9AE}" pid="124" name="FSC#FAKTCFG@15.1700:1stAddrTelephone">
    <vt:lpwstr/>
  </property>
  <property fmtid="{D5CDD505-2E9C-101B-9397-08002B2CF9AE}" pid="125" name="FSC#FAKTCFG@15.1700:1stAddrAddition">
    <vt:lpwstr/>
  </property>
  <property fmtid="{D5CDD505-2E9C-101B-9397-08002B2CF9AE}" pid="126" name="FSC#FAKTCFG@15.1700:1stAddrNote">
    <vt:lpwstr/>
  </property>
  <property fmtid="{D5CDD505-2E9C-101B-9397-08002B2CF9AE}" pid="127" name="FSC#FAKTCFG@15.1700:1stAddrContactLanguage">
    <vt:lpwstr/>
  </property>
  <property fmtid="{D5CDD505-2E9C-101B-9397-08002B2CF9AE}" pid="128" name="FSC#FAKTCFG@15.1700:1stAddrAccountGroup">
    <vt:lpwstr/>
  </property>
  <property fmtid="{D5CDD505-2E9C-101B-9397-08002B2CF9AE}" pid="129" name="FSC#FAKTCFG@15.1700:ForeignNrFirstIncoming">
    <vt:lpwstr/>
  </property>
  <property fmtid="{D5CDD505-2E9C-101B-9397-08002B2CF9AE}" pid="130" name="FSC#FAKTCFG@15.1700:AdmissionDataFileCertificateOwner">
    <vt:lpwstr/>
  </property>
  <property fmtid="{D5CDD505-2E9C-101B-9397-08002B2CF9AE}" pid="131" name="FSC#FAKTCFG@15.1700:AdmissionDataFileCertificationSubject">
    <vt:lpwstr/>
  </property>
  <property fmtid="{D5CDD505-2E9C-101B-9397-08002B2CF9AE}" pid="132" name="FSC#FAKTCFG@15.1700:AdmissionDataFileCertificationAddSubject">
    <vt:lpwstr/>
  </property>
  <property fmtid="{D5CDD505-2E9C-101B-9397-08002B2CF9AE}" pid="133" name="FSC#FAKTCFG@15.1700:AdmissionDataFileOrderType">
    <vt:lpwstr/>
  </property>
  <property fmtid="{D5CDD505-2E9C-101B-9397-08002B2CF9AE}" pid="134" name="FSC#FAKTCFG@15.1700:AdmissionDataFileCertificateValidTime">
    <vt:lpwstr/>
  </property>
  <property fmtid="{D5CDD505-2E9C-101B-9397-08002B2CF9AE}" pid="135" name="FSC#FAKTCFG@15.1700:AdmissionDataFileCertificateReference">
    <vt:lpwstr/>
  </property>
  <property fmtid="{D5CDD505-2E9C-101B-9397-08002B2CF9AE}" pid="136" name="FSC#FAKTCFG@15.1700:AdmissionDataFileSourceCertificate">
    <vt:lpwstr/>
  </property>
  <property fmtid="{D5CDD505-2E9C-101B-9397-08002B2CF9AE}" pid="137" name="FSC#FAKTCFG@15.1700:AdmissionDataFileCertificateGranted">
    <vt:lpwstr/>
  </property>
  <property fmtid="{D5CDD505-2E9C-101B-9397-08002B2CF9AE}" pid="138" name="FSC#FAKTCFG@15.1700:AdmissionDataFileCertifiedSince">
    <vt:lpwstr/>
  </property>
  <property fmtid="{D5CDD505-2E9C-101B-9397-08002B2CF9AE}" pid="139" name="FSC#FAKTCFG@15.1700:AdmissionDataFileCertifiedUntil">
    <vt:lpwstr/>
  </property>
  <property fmtid="{D5CDD505-2E9C-101B-9397-08002B2CF9AE}" pid="140" name="FSC#FAKTCFG@15.1700:AdmissionDataProcProcessingState">
    <vt:lpwstr/>
  </property>
  <property fmtid="{D5CDD505-2E9C-101B-9397-08002B2CF9AE}" pid="141" name="FSC#FAKTCFG@15.1700:AdmissionDataProcSAPNumber">
    <vt:lpwstr/>
  </property>
  <property fmtid="{D5CDD505-2E9C-101B-9397-08002B2CF9AE}" pid="142" name="FSC#FAKTCFG@15.1700:AdmissionDataProcInternalOrderNumber">
    <vt:lpwstr/>
  </property>
  <property fmtid="{D5CDD505-2E9C-101B-9397-08002B2CF9AE}" pid="143" name="FSC#FAKTCFG@15.1700:AdmissionDataProcOrderIncomingDate">
    <vt:lpwstr/>
  </property>
  <property fmtid="{D5CDD505-2E9C-101B-9397-08002B2CF9AE}" pid="144" name="FSC#FAKTCFG@15.1700:AdmissionDataProcEditableSince">
    <vt:lpwstr/>
  </property>
  <property fmtid="{D5CDD505-2E9C-101B-9397-08002B2CF9AE}" pid="145" name="FSC#FAKTCFG@15.1700:AdmissionDataProcEvaluator">
    <vt:lpwstr/>
  </property>
  <property fmtid="{D5CDD505-2E9C-101B-9397-08002B2CF9AE}" pid="146" name="FSC#FAKTCFG@15.1700:AdmissionDataProcEvaluationDate">
    <vt:lpwstr/>
  </property>
  <property fmtid="{D5CDD505-2E9C-101B-9397-08002B2CF9AE}" pid="147" name="FSC#FAKTCFG@15.1700:AdmissionDataProcAuditor">
    <vt:lpwstr/>
  </property>
  <property fmtid="{D5CDD505-2E9C-101B-9397-08002B2CF9AE}" pid="148" name="FSC#FAKTCFG@15.1700:AdmissionDataProcEvaluationResult">
    <vt:lpwstr/>
  </property>
  <property fmtid="{D5CDD505-2E9C-101B-9397-08002B2CF9AE}" pid="149" name="FSC#FAKTCFG@15.1700:AdmissionDataProcCertificator">
    <vt:lpwstr/>
  </property>
  <property fmtid="{D5CDD505-2E9C-101B-9397-08002B2CF9AE}" pid="150" name="FSC#FAKTCFG@15.1700:AdmissionDataProcCertificationDecisionDate">
    <vt:lpwstr/>
  </property>
  <property fmtid="{D5CDD505-2E9C-101B-9397-08002B2CF9AE}" pid="151" name="FSC#FAKTCFG@15.1700:AdmissionDataProcCertificationResult">
    <vt:lpwstr/>
  </property>
  <property fmtid="{D5CDD505-2E9C-101B-9397-08002B2CF9AE}" pid="152" name="FSC#FAKTCFG@15.1700:AdmissionDataProcRevisionNumber">
    <vt:lpwstr/>
  </property>
  <property fmtid="{D5CDD505-2E9C-101B-9397-08002B2CF9AE}" pid="153" name="FSC#FAKTCFG@15.1700:AdmissionDataProcCertificateIssuedAt">
    <vt:lpwstr/>
  </property>
  <property fmtid="{D5CDD505-2E9C-101B-9397-08002B2CF9AE}" pid="154" name="FSC#FAKTCFG@15.1700:AdmissionDataProcCertificateValidFrom">
    <vt:lpwstr/>
  </property>
  <property fmtid="{D5CDD505-2E9C-101B-9397-08002B2CF9AE}" pid="155" name="FSC#FAKTCFG@15.1700:AdmissionDataProcCertificateValidTo">
    <vt:lpwstr/>
  </property>
  <property fmtid="{D5CDD505-2E9C-101B-9397-08002B2CF9AE}" pid="156" name="FSC#FAKTCFG@15.1700:AdmissionDataProcReferencedReport">
    <vt:lpwstr/>
  </property>
  <property fmtid="{D5CDD505-2E9C-101B-9397-08002B2CF9AE}" pid="157" name="FSC#COOELAK@1.1001:Subject">
    <vt:lpwstr/>
  </property>
  <property fmtid="{D5CDD505-2E9C-101B-9397-08002B2CF9AE}" pid="158" name="FSC#COOELAK@1.1001:FileReference">
    <vt:lpwstr/>
  </property>
  <property fmtid="{D5CDD505-2E9C-101B-9397-08002B2CF9AE}" pid="159" name="FSC#COOELAK@1.1001:FileRefYear">
    <vt:lpwstr/>
  </property>
  <property fmtid="{D5CDD505-2E9C-101B-9397-08002B2CF9AE}" pid="160" name="FSC#COOELAK@1.1001:FileRefOrdinal">
    <vt:lpwstr/>
  </property>
  <property fmtid="{D5CDD505-2E9C-101B-9397-08002B2CF9AE}" pid="161" name="FSC#COOELAK@1.1001:FileRefOU">
    <vt:lpwstr/>
  </property>
  <property fmtid="{D5CDD505-2E9C-101B-9397-08002B2CF9AE}" pid="162" name="FSC#COOELAK@1.1001:Organization">
    <vt:lpwstr/>
  </property>
  <property fmtid="{D5CDD505-2E9C-101B-9397-08002B2CF9AE}" pid="163" name="FSC#COOELAK@1.1001:Owner">
    <vt:lpwstr>Gorkow, Jana</vt:lpwstr>
  </property>
  <property fmtid="{D5CDD505-2E9C-101B-9397-08002B2CF9AE}" pid="164" name="FSC#COOELAK@1.1001:OwnerExtension">
    <vt:lpwstr>630</vt:lpwstr>
  </property>
  <property fmtid="{D5CDD505-2E9C-101B-9397-08002B2CF9AE}" pid="165" name="FSC#COOELAK@1.1001:OwnerFaxExtension">
    <vt:lpwstr/>
  </property>
  <property fmtid="{D5CDD505-2E9C-101B-9397-08002B2CF9AE}" pid="166" name="FSC#COOELAK@1.1001:DispatchedBy">
    <vt:lpwstr/>
  </property>
  <property fmtid="{D5CDD505-2E9C-101B-9397-08002B2CF9AE}" pid="167" name="FSC#COOELAK@1.1001:DispatchedAt">
    <vt:lpwstr/>
  </property>
  <property fmtid="{D5CDD505-2E9C-101B-9397-08002B2CF9AE}" pid="168" name="FSC#COOELAK@1.1001:ApprovedBy">
    <vt:lpwstr/>
  </property>
  <property fmtid="{D5CDD505-2E9C-101B-9397-08002B2CF9AE}" pid="169" name="FSC#COOELAK@1.1001:ApprovedAt">
    <vt:lpwstr/>
  </property>
  <property fmtid="{D5CDD505-2E9C-101B-9397-08002B2CF9AE}" pid="170" name="FSC#COOELAK@1.1001:Department">
    <vt:lpwstr>GS NPK (Geschäftsstelle der Nationalen Präventionskonferenz)</vt:lpwstr>
  </property>
  <property fmtid="{D5CDD505-2E9C-101B-9397-08002B2CF9AE}" pid="171" name="FSC#COOELAK@1.1001:CreatedAt">
    <vt:lpwstr>28.04.2023</vt:lpwstr>
  </property>
  <property fmtid="{D5CDD505-2E9C-101B-9397-08002B2CF9AE}" pid="172" name="FSC#COOELAK@1.1001:OU">
    <vt:lpwstr>GS NPK (Geschäftsstelle der Nationalen Präventionskonferenz)</vt:lpwstr>
  </property>
  <property fmtid="{D5CDD505-2E9C-101B-9397-08002B2CF9AE}" pid="173" name="FSC#COOELAK@1.1001:Priority">
    <vt:lpwstr> ()</vt:lpwstr>
  </property>
  <property fmtid="{D5CDD505-2E9C-101B-9397-08002B2CF9AE}" pid="174" name="FSC#COOELAK@1.1001:ObjBarCode">
    <vt:lpwstr>*COO.2310.100.3.1118592*</vt:lpwstr>
  </property>
  <property fmtid="{D5CDD505-2E9C-101B-9397-08002B2CF9AE}" pid="175" name="FSC#COOELAK@1.1001:RefBarCode">
    <vt:lpwstr/>
  </property>
  <property fmtid="{D5CDD505-2E9C-101B-9397-08002B2CF9AE}" pid="176" name="FSC#COOELAK@1.1001:FileRefBarCode">
    <vt:lpwstr>**</vt:lpwstr>
  </property>
  <property fmtid="{D5CDD505-2E9C-101B-9397-08002B2CF9AE}" pid="177" name="FSC#COOELAK@1.1001:ExternalRef">
    <vt:lpwstr/>
  </property>
  <property fmtid="{D5CDD505-2E9C-101B-9397-08002B2CF9AE}" pid="178" name="FSC#COOELAK@1.1001:IncomingNumber">
    <vt:lpwstr/>
  </property>
  <property fmtid="{D5CDD505-2E9C-101B-9397-08002B2CF9AE}" pid="179" name="FSC#COOELAK@1.1001:IncomingSubject">
    <vt:lpwstr/>
  </property>
  <property fmtid="{D5CDD505-2E9C-101B-9397-08002B2CF9AE}" pid="180" name="FSC#COOELAK@1.1001:ProcessResponsible">
    <vt:lpwstr/>
  </property>
  <property fmtid="{D5CDD505-2E9C-101B-9397-08002B2CF9AE}" pid="181" name="FSC#COOELAK@1.1001:ProcessResponsiblePhone">
    <vt:lpwstr/>
  </property>
  <property fmtid="{D5CDD505-2E9C-101B-9397-08002B2CF9AE}" pid="182" name="FSC#COOELAK@1.1001:ProcessResponsibleMail">
    <vt:lpwstr/>
  </property>
  <property fmtid="{D5CDD505-2E9C-101B-9397-08002B2CF9AE}" pid="183" name="FSC#COOELAK@1.1001:ProcessResponsibleFax">
    <vt:lpwstr/>
  </property>
  <property fmtid="{D5CDD505-2E9C-101B-9397-08002B2CF9AE}" pid="184" name="FSC#COOELAK@1.1001:ApproverFirstName">
    <vt:lpwstr/>
  </property>
  <property fmtid="{D5CDD505-2E9C-101B-9397-08002B2CF9AE}" pid="185" name="FSC#COOELAK@1.1001:ApproverSurName">
    <vt:lpwstr/>
  </property>
  <property fmtid="{D5CDD505-2E9C-101B-9397-08002B2CF9AE}" pid="186" name="FSC#COOELAK@1.1001:ApproverTitle">
    <vt:lpwstr/>
  </property>
  <property fmtid="{D5CDD505-2E9C-101B-9397-08002B2CF9AE}" pid="187" name="FSC#COOELAK@1.1001:ExternalDate">
    <vt:lpwstr/>
  </property>
  <property fmtid="{D5CDD505-2E9C-101B-9397-08002B2CF9AE}" pid="188" name="FSC#COOELAK@1.1001:SettlementApprovedAt">
    <vt:lpwstr/>
  </property>
  <property fmtid="{D5CDD505-2E9C-101B-9397-08002B2CF9AE}" pid="189" name="FSC#COOELAK@1.1001:BaseNumber">
    <vt:lpwstr/>
  </property>
  <property fmtid="{D5CDD505-2E9C-101B-9397-08002B2CF9AE}" pid="190" name="FSC#COOELAK@1.1001:CurrentUserRolePos">
    <vt:lpwstr>Leiter/in</vt:lpwstr>
  </property>
  <property fmtid="{D5CDD505-2E9C-101B-9397-08002B2CF9AE}" pid="191" name="FSC#COOELAK@1.1001:CurrentUserEmail">
    <vt:lpwstr>michael.hahn@bzga.de</vt:lpwstr>
  </property>
  <property fmtid="{D5CDD505-2E9C-101B-9397-08002B2CF9AE}" pid="192" name="FSC#ELAKGOV@1.1001:PersonalSubjGender">
    <vt:lpwstr/>
  </property>
  <property fmtid="{D5CDD505-2E9C-101B-9397-08002B2CF9AE}" pid="193" name="FSC#ELAKGOV@1.1001:PersonalSubjFirstName">
    <vt:lpwstr/>
  </property>
  <property fmtid="{D5CDD505-2E9C-101B-9397-08002B2CF9AE}" pid="194" name="FSC#ELAKGOV@1.1001:PersonalSubjSurName">
    <vt:lpwstr/>
  </property>
  <property fmtid="{D5CDD505-2E9C-101B-9397-08002B2CF9AE}" pid="195" name="FSC#ELAKGOV@1.1001:PersonalSubjSalutation">
    <vt:lpwstr/>
  </property>
  <property fmtid="{D5CDD505-2E9C-101B-9397-08002B2CF9AE}" pid="196" name="FSC#ELAKGOV@1.1001:PersonalSubjAddress">
    <vt:lpwstr/>
  </property>
  <property fmtid="{D5CDD505-2E9C-101B-9397-08002B2CF9AE}" pid="197" name="FSC#ATSTATECFG@1.1001:Office">
    <vt:lpwstr/>
  </property>
  <property fmtid="{D5CDD505-2E9C-101B-9397-08002B2CF9AE}" pid="198" name="FSC#ATSTATECFG@1.1001:Agent">
    <vt:lpwstr/>
  </property>
  <property fmtid="{D5CDD505-2E9C-101B-9397-08002B2CF9AE}" pid="199" name="FSC#ATSTATECFG@1.1001:AgentPhone">
    <vt:lpwstr/>
  </property>
  <property fmtid="{D5CDD505-2E9C-101B-9397-08002B2CF9AE}" pid="200" name="FSC#ATSTATECFG@1.1001:DepartmentFax">
    <vt:lpwstr/>
  </property>
  <property fmtid="{D5CDD505-2E9C-101B-9397-08002B2CF9AE}" pid="201" name="FSC#ATSTATECFG@1.1001:DepartmentEmail">
    <vt:lpwstr/>
  </property>
  <property fmtid="{D5CDD505-2E9C-101B-9397-08002B2CF9AE}" pid="202" name="FSC#ATSTATECFG@1.1001:SubfileDate">
    <vt:lpwstr/>
  </property>
  <property fmtid="{D5CDD505-2E9C-101B-9397-08002B2CF9AE}" pid="203" name="FSC#ATSTATECFG@1.1001:SubfileSubject">
    <vt:lpwstr/>
  </property>
  <property fmtid="{D5CDD505-2E9C-101B-9397-08002B2CF9AE}" pid="204" name="FSC#ATSTATECFG@1.1001:DepartmentZipCode">
    <vt:lpwstr/>
  </property>
  <property fmtid="{D5CDD505-2E9C-101B-9397-08002B2CF9AE}" pid="205" name="FSC#ATSTATECFG@1.1001:DepartmentCountry">
    <vt:lpwstr/>
  </property>
  <property fmtid="{D5CDD505-2E9C-101B-9397-08002B2CF9AE}" pid="206" name="FSC#ATSTATECFG@1.1001:DepartmentCity">
    <vt:lpwstr/>
  </property>
  <property fmtid="{D5CDD505-2E9C-101B-9397-08002B2CF9AE}" pid="207" name="FSC#ATSTATECFG@1.1001:DepartmentStreet">
    <vt:lpwstr/>
  </property>
  <property fmtid="{D5CDD505-2E9C-101B-9397-08002B2CF9AE}" pid="208" name="FSC#ATSTATECFG@1.1001:DepartmentDVR">
    <vt:lpwstr/>
  </property>
  <property fmtid="{D5CDD505-2E9C-101B-9397-08002B2CF9AE}" pid="209" name="FSC#ATSTATECFG@1.1001:DepartmentUID">
    <vt:lpwstr/>
  </property>
  <property fmtid="{D5CDD505-2E9C-101B-9397-08002B2CF9AE}" pid="210" name="FSC#ATSTATECFG@1.1001:SubfileReference">
    <vt:lpwstr/>
  </property>
  <property fmtid="{D5CDD505-2E9C-101B-9397-08002B2CF9AE}" pid="211" name="FSC#ATSTATECFG@1.1001:Clause">
    <vt:lpwstr/>
  </property>
  <property fmtid="{D5CDD505-2E9C-101B-9397-08002B2CF9AE}" pid="212" name="FSC#ATSTATECFG@1.1001:ApprovedSignature">
    <vt:lpwstr/>
  </property>
  <property fmtid="{D5CDD505-2E9C-101B-9397-08002B2CF9AE}" pid="213" name="FSC#ATSTATECFG@1.1001:BankAccount">
    <vt:lpwstr/>
  </property>
  <property fmtid="{D5CDD505-2E9C-101B-9397-08002B2CF9AE}" pid="214" name="FSC#ATSTATECFG@1.1001:BankAccountOwner">
    <vt:lpwstr/>
  </property>
  <property fmtid="{D5CDD505-2E9C-101B-9397-08002B2CF9AE}" pid="215" name="FSC#ATSTATECFG@1.1001:BankInstitute">
    <vt:lpwstr/>
  </property>
  <property fmtid="{D5CDD505-2E9C-101B-9397-08002B2CF9AE}" pid="216" name="FSC#ATSTATECFG@1.1001:BankAccountID">
    <vt:lpwstr/>
  </property>
  <property fmtid="{D5CDD505-2E9C-101B-9397-08002B2CF9AE}" pid="217" name="FSC#ATSTATECFG@1.1001:BankAccountIBAN">
    <vt:lpwstr/>
  </property>
  <property fmtid="{D5CDD505-2E9C-101B-9397-08002B2CF9AE}" pid="218" name="FSC#ATSTATECFG@1.1001:BankAccountBIC">
    <vt:lpwstr/>
  </property>
  <property fmtid="{D5CDD505-2E9C-101B-9397-08002B2CF9AE}" pid="219" name="FSC#ATSTATECFG@1.1001:BankName">
    <vt:lpwstr/>
  </property>
  <property fmtid="{D5CDD505-2E9C-101B-9397-08002B2CF9AE}" pid="220" name="FSC#COOELAK@1.1001:ObjectAddressees">
    <vt:lpwstr/>
  </property>
  <property fmtid="{D5CDD505-2E9C-101B-9397-08002B2CF9AE}" pid="221" name="FSC#COOELAK@1.1001:replyreference">
    <vt:lpwstr/>
  </property>
  <property fmtid="{D5CDD505-2E9C-101B-9397-08002B2CF9AE}" pid="222" name="FSC#FSCGOVDE@1.1001:FileRefOUEmail">
    <vt:lpwstr/>
  </property>
  <property fmtid="{D5CDD505-2E9C-101B-9397-08002B2CF9AE}" pid="223" name="FSC#FSCGOVDE@1.1001:ProcedureReference">
    <vt:lpwstr/>
  </property>
  <property fmtid="{D5CDD505-2E9C-101B-9397-08002B2CF9AE}" pid="224" name="FSC#FSCGOVDE@1.1001:FileSubject">
    <vt:lpwstr/>
  </property>
  <property fmtid="{D5CDD505-2E9C-101B-9397-08002B2CF9AE}" pid="225" name="FSC#FSCGOVDE@1.1001:ProcedureSubject">
    <vt:lpwstr/>
  </property>
  <property fmtid="{D5CDD505-2E9C-101B-9397-08002B2CF9AE}" pid="226" name="FSC#FSCGOVDE@1.1001:SignFinalVersionBy">
    <vt:lpwstr/>
  </property>
  <property fmtid="{D5CDD505-2E9C-101B-9397-08002B2CF9AE}" pid="227" name="FSC#FSCGOVDE@1.1001:SignFinalVersionAt">
    <vt:lpwstr/>
  </property>
  <property fmtid="{D5CDD505-2E9C-101B-9397-08002B2CF9AE}" pid="228" name="FSC#FSCGOVDE@1.1001:ProcedureRefBarCode">
    <vt:lpwstr/>
  </property>
  <property fmtid="{D5CDD505-2E9C-101B-9397-08002B2CF9AE}" pid="229" name="FSC#FSCGOVDE@1.1001:FileAddSubj">
    <vt:lpwstr/>
  </property>
  <property fmtid="{D5CDD505-2E9C-101B-9397-08002B2CF9AE}" pid="230" name="FSC#FSCGOVDE@1.1001:DocumentSubj">
    <vt:lpwstr/>
  </property>
  <property fmtid="{D5CDD505-2E9C-101B-9397-08002B2CF9AE}" pid="231" name="FSC#FSCGOVDE@1.1001:FileRel">
    <vt:lpwstr/>
  </property>
  <property fmtid="{D5CDD505-2E9C-101B-9397-08002B2CF9AE}" pid="232" name="FSC#DEPRECONFIG@15.1001:DocumentTitle">
    <vt:lpwstr/>
  </property>
  <property fmtid="{D5CDD505-2E9C-101B-9397-08002B2CF9AE}" pid="233" name="FSC#DEPRECONFIG@15.1001:ProcedureTitle">
    <vt:lpwstr/>
  </property>
  <property fmtid="{D5CDD505-2E9C-101B-9397-08002B2CF9AE}" pid="234" name="FSC#DEPRECONFIG@15.1001:AuthorTitle">
    <vt:lpwstr/>
  </property>
  <property fmtid="{D5CDD505-2E9C-101B-9397-08002B2CF9AE}" pid="235" name="FSC#DEPRECONFIG@15.1001:AuthorSalution">
    <vt:lpwstr>Herr</vt:lpwstr>
  </property>
  <property fmtid="{D5CDD505-2E9C-101B-9397-08002B2CF9AE}" pid="236" name="FSC#DEPRECONFIG@15.1001:AuthorName">
    <vt:lpwstr>Michael Hahn</vt:lpwstr>
  </property>
  <property fmtid="{D5CDD505-2E9C-101B-9397-08002B2CF9AE}" pid="237" name="FSC#DEPRECONFIG@15.1001:AuthorMail">
    <vt:lpwstr>michael.hahn@bzga.de</vt:lpwstr>
  </property>
  <property fmtid="{D5CDD505-2E9C-101B-9397-08002B2CF9AE}" pid="238" name="FSC#DEPRECONFIG@15.1001:AuthorTelephone">
    <vt:lpwstr>391</vt:lpwstr>
  </property>
  <property fmtid="{D5CDD505-2E9C-101B-9397-08002B2CF9AE}" pid="239" name="FSC#DEPRECONFIG@15.1001:AuthorFax">
    <vt:lpwstr/>
  </property>
  <property fmtid="{D5CDD505-2E9C-101B-9397-08002B2CF9AE}" pid="240" name="FSC#DEPRECONFIG@15.1001:AuthorOE">
    <vt:lpwstr>GS NPK (Geschäftsstelle der Nationalen Präventionskonferenz)</vt:lpwstr>
  </property>
  <property fmtid="{D5CDD505-2E9C-101B-9397-08002B2CF9AE}" pid="241" name="FSC#COOSYSTEM@1.1:Container">
    <vt:lpwstr>COO.2310.100.3.1118592</vt:lpwstr>
  </property>
  <property fmtid="{D5CDD505-2E9C-101B-9397-08002B2CF9AE}" pid="242" name="FSC#FSCFOLIO@1.1001:docpropproject">
    <vt:lpwstr/>
  </property>
</Properties>
</file>